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★\1. 도서구입\2026\3차\계약\"/>
    </mc:Choice>
  </mc:AlternateContent>
  <xr:revisionPtr revIDLastSave="0" documentId="13_ncr:1_{5B8301F7-F302-4BC7-8595-28243527FAB3}" xr6:coauthVersionLast="47" xr6:coauthVersionMax="47" xr10:uidLastSave="{00000000-0000-0000-0000-000000000000}"/>
  <bookViews>
    <workbookView xWindow="-120" yWindow="-120" windowWidth="29040" windowHeight="15720" tabRatio="858" xr2:uid="{00000000-000D-0000-FFFF-FFFF00000000}"/>
  </bookViews>
  <sheets>
    <sheet name="총괄표" sheetId="11" r:id="rId1"/>
    <sheet name="일반도서" sheetId="9" r:id="rId2"/>
    <sheet name="어린이도서" sheetId="39" r:id="rId3"/>
  </sheets>
  <definedNames>
    <definedName name="_xlnm.Print_Area" localSheetId="2">어린이도서!$B$1:$I$978</definedName>
    <definedName name="_xlnm.Print_Area" localSheetId="1">일반도서!$B$1:$I$824</definedName>
    <definedName name="_xlnm.Print_Area" localSheetId="0">총괄표!$A$1:$G$20</definedName>
    <definedName name="_xlnm.Print_Titles" localSheetId="2">어린이도서!$1:$2</definedName>
    <definedName name="_xlnm.Print_Titles" localSheetId="1">일반도서!$1:$2</definedName>
    <definedName name="_xlnm.Print_Titles" localSheetId="0">총괄표!$1:$2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61" i="39" l="1"/>
  <c r="B907" i="39" l="1"/>
  <c r="B908" i="39"/>
  <c r="B896" i="39"/>
  <c r="B897" i="39"/>
  <c r="B898" i="39"/>
  <c r="B899" i="39"/>
  <c r="B900" i="39"/>
  <c r="B901" i="39"/>
  <c r="B902" i="39"/>
  <c r="B903" i="39"/>
  <c r="B904" i="39"/>
  <c r="B905" i="39"/>
  <c r="B906" i="39"/>
  <c r="B909" i="39"/>
  <c r="B351" i="39"/>
  <c r="B352" i="39"/>
  <c r="B353" i="39"/>
  <c r="B354" i="39"/>
  <c r="B355" i="39"/>
  <c r="B356" i="39"/>
  <c r="B357" i="39"/>
  <c r="B358" i="39"/>
  <c r="B359" i="39"/>
  <c r="B360" i="39"/>
  <c r="B361" i="39"/>
  <c r="B362" i="39"/>
  <c r="B363" i="39"/>
  <c r="B364" i="39"/>
  <c r="B365" i="39"/>
  <c r="B366" i="39"/>
  <c r="B367" i="39"/>
  <c r="B368" i="39"/>
  <c r="B369" i="39"/>
  <c r="B370" i="39"/>
  <c r="B371" i="39"/>
  <c r="B372" i="39"/>
  <c r="B373" i="39"/>
  <c r="B374" i="39"/>
  <c r="B375" i="39"/>
  <c r="B376" i="39"/>
  <c r="B377" i="39"/>
  <c r="B378" i="39"/>
  <c r="B379" i="39"/>
  <c r="B380" i="39"/>
  <c r="B381" i="39"/>
  <c r="B382" i="39"/>
  <c r="B383" i="39"/>
  <c r="B384" i="39"/>
  <c r="B385" i="39"/>
  <c r="B386" i="39"/>
  <c r="B387" i="39"/>
  <c r="B388" i="39"/>
  <c r="B389" i="39"/>
  <c r="B390" i="39"/>
  <c r="B391" i="39"/>
  <c r="B392" i="39"/>
  <c r="B393" i="39"/>
  <c r="B394" i="39"/>
  <c r="B395" i="39"/>
  <c r="B396" i="39"/>
  <c r="B397" i="39"/>
  <c r="B398" i="39"/>
  <c r="B399" i="39"/>
  <c r="B400" i="39"/>
  <c r="B401" i="39"/>
  <c r="B402" i="39"/>
  <c r="B403" i="39"/>
  <c r="B404" i="39"/>
  <c r="B405" i="39"/>
  <c r="B406" i="39"/>
  <c r="B407" i="39"/>
  <c r="B408" i="39"/>
  <c r="B409" i="39"/>
  <c r="B410" i="39"/>
  <c r="B411" i="39"/>
  <c r="B412" i="39"/>
  <c r="B413" i="39"/>
  <c r="B414" i="39"/>
  <c r="B415" i="39"/>
  <c r="B416" i="39"/>
  <c r="B417" i="39"/>
  <c r="B418" i="39"/>
  <c r="B419" i="39"/>
  <c r="B420" i="39"/>
  <c r="B421" i="39"/>
  <c r="B422" i="39"/>
  <c r="B423" i="39"/>
  <c r="B424" i="39"/>
  <c r="B425" i="39"/>
  <c r="B426" i="39"/>
  <c r="B427" i="39"/>
  <c r="B428" i="39"/>
  <c r="B429" i="39"/>
  <c r="B430" i="39"/>
  <c r="B431" i="39"/>
  <c r="B432" i="39"/>
  <c r="B433" i="39"/>
  <c r="B434" i="39"/>
  <c r="B435" i="39"/>
  <c r="B436" i="39"/>
  <c r="B437" i="39"/>
  <c r="B438" i="39"/>
  <c r="B439" i="39"/>
  <c r="B440" i="39"/>
  <c r="B441" i="39"/>
  <c r="B442" i="39"/>
  <c r="B443" i="39"/>
  <c r="B444" i="39"/>
  <c r="B445" i="39"/>
  <c r="B446" i="39"/>
  <c r="B447" i="39"/>
  <c r="B448" i="39"/>
  <c r="B449" i="39"/>
  <c r="B450" i="39"/>
  <c r="B451" i="39"/>
  <c r="B452" i="39"/>
  <c r="B453" i="39"/>
  <c r="B454" i="39"/>
  <c r="B455" i="39"/>
  <c r="B456" i="39"/>
  <c r="B457" i="39"/>
  <c r="B458" i="39"/>
  <c r="B459" i="39"/>
  <c r="B460" i="39"/>
  <c r="B461" i="39"/>
  <c r="B462" i="39"/>
  <c r="B463" i="39"/>
  <c r="B464" i="39"/>
  <c r="B465" i="39"/>
  <c r="B466" i="39"/>
  <c r="B467" i="39"/>
  <c r="B468" i="39"/>
  <c r="B469" i="39"/>
  <c r="B470" i="39"/>
  <c r="B471" i="39"/>
  <c r="B472" i="39"/>
  <c r="B473" i="39"/>
  <c r="B474" i="39"/>
  <c r="B475" i="39"/>
  <c r="B476" i="39"/>
  <c r="B477" i="39"/>
  <c r="B478" i="39"/>
  <c r="B479" i="39"/>
  <c r="B480" i="39"/>
  <c r="B481" i="39"/>
  <c r="B482" i="39"/>
  <c r="B483" i="39"/>
  <c r="B484" i="39"/>
  <c r="B485" i="39"/>
  <c r="B486" i="39"/>
  <c r="B487" i="39"/>
  <c r="B488" i="39"/>
  <c r="B489" i="39"/>
  <c r="B490" i="39"/>
  <c r="B491" i="39"/>
  <c r="B492" i="39"/>
  <c r="B493" i="39"/>
  <c r="B494" i="39"/>
  <c r="B495" i="39"/>
  <c r="B496" i="39"/>
  <c r="B497" i="39"/>
  <c r="B498" i="39"/>
  <c r="B499" i="39"/>
  <c r="B500" i="39"/>
  <c r="B501" i="39"/>
  <c r="B502" i="39"/>
  <c r="B503" i="39"/>
  <c r="B504" i="39"/>
  <c r="B505" i="39"/>
  <c r="B506" i="39"/>
  <c r="B507" i="39"/>
  <c r="B508" i="39"/>
  <c r="B509" i="39"/>
  <c r="B510" i="39"/>
  <c r="B511" i="39"/>
  <c r="B512" i="39"/>
  <c r="B513" i="39"/>
  <c r="B514" i="39"/>
  <c r="B515" i="39"/>
  <c r="B516" i="39"/>
  <c r="B517" i="39"/>
  <c r="B518" i="39"/>
  <c r="B519" i="39"/>
  <c r="B520" i="39"/>
  <c r="B521" i="39"/>
  <c r="B522" i="39"/>
  <c r="B523" i="39"/>
  <c r="B524" i="39"/>
  <c r="B525" i="39"/>
  <c r="B526" i="39"/>
  <c r="B527" i="39"/>
  <c r="B528" i="39"/>
  <c r="B529" i="39"/>
  <c r="B530" i="39"/>
  <c r="B531" i="39"/>
  <c r="B532" i="39"/>
  <c r="B533" i="39"/>
  <c r="B534" i="39"/>
  <c r="B535" i="39"/>
  <c r="B536" i="39"/>
  <c r="B537" i="39"/>
  <c r="B538" i="39"/>
  <c r="B539" i="39"/>
  <c r="B540" i="39"/>
  <c r="B541" i="39"/>
  <c r="B542" i="39"/>
  <c r="B543" i="39"/>
  <c r="B544" i="39"/>
  <c r="B545" i="39"/>
  <c r="B546" i="39"/>
  <c r="B547" i="39"/>
  <c r="B548" i="39"/>
  <c r="B549" i="39"/>
  <c r="B550" i="39"/>
  <c r="B551" i="39"/>
  <c r="B552" i="39"/>
  <c r="B553" i="39"/>
  <c r="B554" i="39"/>
  <c r="B555" i="39"/>
  <c r="B556" i="39"/>
  <c r="B557" i="39"/>
  <c r="B558" i="39"/>
  <c r="B559" i="39"/>
  <c r="B560" i="39"/>
  <c r="B561" i="39"/>
  <c r="B562" i="39"/>
  <c r="B563" i="39"/>
  <c r="B564" i="39"/>
  <c r="B565" i="39"/>
  <c r="B566" i="39"/>
  <c r="B567" i="39"/>
  <c r="B568" i="39"/>
  <c r="B569" i="39"/>
  <c r="B570" i="39"/>
  <c r="B571" i="39"/>
  <c r="B572" i="39"/>
  <c r="B573" i="39"/>
  <c r="B574" i="39"/>
  <c r="B575" i="39"/>
  <c r="B576" i="39"/>
  <c r="B577" i="39"/>
  <c r="B578" i="39"/>
  <c r="B579" i="39"/>
  <c r="B580" i="39"/>
  <c r="B581" i="39"/>
  <c r="B582" i="39"/>
  <c r="B583" i="39"/>
  <c r="B584" i="39"/>
  <c r="B585" i="39"/>
  <c r="B586" i="39"/>
  <c r="B587" i="39"/>
  <c r="B588" i="39"/>
  <c r="B589" i="39"/>
  <c r="B590" i="39"/>
  <c r="B591" i="39"/>
  <c r="B592" i="39"/>
  <c r="B593" i="39"/>
  <c r="B594" i="39"/>
  <c r="B595" i="39"/>
  <c r="B596" i="39"/>
  <c r="B597" i="39"/>
  <c r="B598" i="39"/>
  <c r="B599" i="39"/>
  <c r="B600" i="39"/>
  <c r="B601" i="39"/>
  <c r="B602" i="39"/>
  <c r="B603" i="39"/>
  <c r="B604" i="39"/>
  <c r="B605" i="39"/>
  <c r="B606" i="39"/>
  <c r="B607" i="39"/>
  <c r="B608" i="39"/>
  <c r="B609" i="39"/>
  <c r="B610" i="39"/>
  <c r="B611" i="39"/>
  <c r="B612" i="39"/>
  <c r="B613" i="39"/>
  <c r="B614" i="39"/>
  <c r="B615" i="39"/>
  <c r="B616" i="39"/>
  <c r="B617" i="39"/>
  <c r="B618" i="39"/>
  <c r="B619" i="39"/>
  <c r="B620" i="39"/>
  <c r="B621" i="39"/>
  <c r="B622" i="39"/>
  <c r="B623" i="39"/>
  <c r="B624" i="39"/>
  <c r="B625" i="39"/>
  <c r="B626" i="39"/>
  <c r="B627" i="39"/>
  <c r="B628" i="39"/>
  <c r="B629" i="39"/>
  <c r="B630" i="39"/>
  <c r="B631" i="39"/>
  <c r="B632" i="39"/>
  <c r="B633" i="39"/>
  <c r="B634" i="39"/>
  <c r="B635" i="39"/>
  <c r="B636" i="39"/>
  <c r="B637" i="39"/>
  <c r="B638" i="39"/>
  <c r="B639" i="39"/>
  <c r="B640" i="39"/>
  <c r="B641" i="39"/>
  <c r="B642" i="39"/>
  <c r="B643" i="39"/>
  <c r="B644" i="39"/>
  <c r="B645" i="39"/>
  <c r="B646" i="39"/>
  <c r="B647" i="39"/>
  <c r="B648" i="39"/>
  <c r="B649" i="39"/>
  <c r="B650" i="39"/>
  <c r="B651" i="39"/>
  <c r="B652" i="39"/>
  <c r="B653" i="39"/>
  <c r="B654" i="39"/>
  <c r="B655" i="39"/>
  <c r="B656" i="39"/>
  <c r="B657" i="39"/>
  <c r="B658" i="39"/>
  <c r="B659" i="39"/>
  <c r="B660" i="39"/>
  <c r="B661" i="39"/>
  <c r="B662" i="39"/>
  <c r="B663" i="39"/>
  <c r="B664" i="39"/>
  <c r="B665" i="39"/>
  <c r="B666" i="39"/>
  <c r="B667" i="39"/>
  <c r="B668" i="39"/>
  <c r="B669" i="39"/>
  <c r="B670" i="39"/>
  <c r="B671" i="39"/>
  <c r="B672" i="39"/>
  <c r="B673" i="39"/>
  <c r="B674" i="39"/>
  <c r="B675" i="39"/>
  <c r="B676" i="39"/>
  <c r="B677" i="39"/>
  <c r="B678" i="39"/>
  <c r="B679" i="39"/>
  <c r="B680" i="39"/>
  <c r="B681" i="39"/>
  <c r="B682" i="39"/>
  <c r="B683" i="39"/>
  <c r="B684" i="39"/>
  <c r="B685" i="39"/>
  <c r="B686" i="39"/>
  <c r="B687" i="39"/>
  <c r="B688" i="39"/>
  <c r="B689" i="39"/>
  <c r="B690" i="39"/>
  <c r="B691" i="39"/>
  <c r="B692" i="39"/>
  <c r="B693" i="39"/>
  <c r="B694" i="39"/>
  <c r="B695" i="39"/>
  <c r="B696" i="39"/>
  <c r="B697" i="39"/>
  <c r="B698" i="39"/>
  <c r="B699" i="39"/>
  <c r="B700" i="39"/>
  <c r="B701" i="39"/>
  <c r="B702" i="39"/>
  <c r="B703" i="39"/>
  <c r="B704" i="39"/>
  <c r="B705" i="39"/>
  <c r="B706" i="39"/>
  <c r="B707" i="39"/>
  <c r="B708" i="39"/>
  <c r="B709" i="39"/>
  <c r="B710" i="39"/>
  <c r="B711" i="39"/>
  <c r="B712" i="39"/>
  <c r="B713" i="39"/>
  <c r="B714" i="39"/>
  <c r="B715" i="39"/>
  <c r="B716" i="39"/>
  <c r="B717" i="39"/>
  <c r="B718" i="39"/>
  <c r="B719" i="39"/>
  <c r="B720" i="39"/>
  <c r="B721" i="39"/>
  <c r="B722" i="39"/>
  <c r="B723" i="39"/>
  <c r="B724" i="39"/>
  <c r="B725" i="39"/>
  <c r="B726" i="39"/>
  <c r="B727" i="39"/>
  <c r="B728" i="39"/>
  <c r="B729" i="39"/>
  <c r="B730" i="39"/>
  <c r="B731" i="39"/>
  <c r="B732" i="39"/>
  <c r="B733" i="39"/>
  <c r="B734" i="39"/>
  <c r="B735" i="39"/>
  <c r="B736" i="39"/>
  <c r="B737" i="39"/>
  <c r="B738" i="39"/>
  <c r="B739" i="39"/>
  <c r="B740" i="39"/>
  <c r="B741" i="39"/>
  <c r="B742" i="39"/>
  <c r="B743" i="39"/>
  <c r="B744" i="39"/>
  <c r="B745" i="39"/>
  <c r="B746" i="39"/>
  <c r="B747" i="39"/>
  <c r="B748" i="39"/>
  <c r="B749" i="39"/>
  <c r="B750" i="39"/>
  <c r="B751" i="39"/>
  <c r="B752" i="39"/>
  <c r="B753" i="39"/>
  <c r="B754" i="39"/>
  <c r="B755" i="39"/>
  <c r="B756" i="39"/>
  <c r="B757" i="39"/>
  <c r="B758" i="39"/>
  <c r="B759" i="39"/>
  <c r="B760" i="39"/>
  <c r="B761" i="39"/>
  <c r="B762" i="39"/>
  <c r="B763" i="39"/>
  <c r="B764" i="39"/>
  <c r="B765" i="39"/>
  <c r="B766" i="39"/>
  <c r="B767" i="39"/>
  <c r="B768" i="39"/>
  <c r="B769" i="39"/>
  <c r="B770" i="39"/>
  <c r="B771" i="39"/>
  <c r="B772" i="39"/>
  <c r="B773" i="39"/>
  <c r="B774" i="39"/>
  <c r="B775" i="39"/>
  <c r="B776" i="39"/>
  <c r="B777" i="39"/>
  <c r="B778" i="39"/>
  <c r="B779" i="39"/>
  <c r="B780" i="39"/>
  <c r="B781" i="39"/>
  <c r="B782" i="39"/>
  <c r="B783" i="39"/>
  <c r="B784" i="39"/>
  <c r="B785" i="39"/>
  <c r="B786" i="39"/>
  <c r="B787" i="39"/>
  <c r="B788" i="39"/>
  <c r="B789" i="39"/>
  <c r="B790" i="39"/>
  <c r="B791" i="39"/>
  <c r="B792" i="39"/>
  <c r="B793" i="39"/>
  <c r="B794" i="39"/>
  <c r="B795" i="39"/>
  <c r="B796" i="39"/>
  <c r="B797" i="39"/>
  <c r="B798" i="39"/>
  <c r="B799" i="39"/>
  <c r="B800" i="39"/>
  <c r="B801" i="39"/>
  <c r="B802" i="39"/>
  <c r="B803" i="39"/>
  <c r="B804" i="39"/>
  <c r="B805" i="39"/>
  <c r="B806" i="39"/>
  <c r="B807" i="39"/>
  <c r="B808" i="39"/>
  <c r="B809" i="39"/>
  <c r="B810" i="39"/>
  <c r="B811" i="39"/>
  <c r="B812" i="39"/>
  <c r="B813" i="39"/>
  <c r="B814" i="39"/>
  <c r="B815" i="39"/>
  <c r="B816" i="39"/>
  <c r="B817" i="39"/>
  <c r="B818" i="39"/>
  <c r="B819" i="39"/>
  <c r="B820" i="39"/>
  <c r="B821" i="39"/>
  <c r="B822" i="39"/>
  <c r="B823" i="39"/>
  <c r="B824" i="39"/>
  <c r="B825" i="39"/>
  <c r="B826" i="39"/>
  <c r="B827" i="39"/>
  <c r="B828" i="39"/>
  <c r="B829" i="39"/>
  <c r="B830" i="39"/>
  <c r="B831" i="39"/>
  <c r="B832" i="39"/>
  <c r="B833" i="39"/>
  <c r="B834" i="39"/>
  <c r="B835" i="39"/>
  <c r="B836" i="39"/>
  <c r="B837" i="39"/>
  <c r="B838" i="39"/>
  <c r="B839" i="39"/>
  <c r="B840" i="39"/>
  <c r="B841" i="39"/>
  <c r="B842" i="39"/>
  <c r="B843" i="39"/>
  <c r="B844" i="39"/>
  <c r="B845" i="39"/>
  <c r="B846" i="39"/>
  <c r="B847" i="39"/>
  <c r="B848" i="39"/>
  <c r="B849" i="39"/>
  <c r="B850" i="39"/>
  <c r="B851" i="39"/>
  <c r="B852" i="39"/>
  <c r="B853" i="39"/>
  <c r="B854" i="39"/>
  <c r="B855" i="39"/>
  <c r="B856" i="39"/>
  <c r="B857" i="39"/>
  <c r="B858" i="39"/>
  <c r="B859" i="39"/>
  <c r="B860" i="39"/>
  <c r="B861" i="39"/>
  <c r="B862" i="39"/>
  <c r="B863" i="39"/>
  <c r="B864" i="39"/>
  <c r="B865" i="39"/>
  <c r="B866" i="39"/>
  <c r="B867" i="39"/>
  <c r="B868" i="39"/>
  <c r="B869" i="39"/>
  <c r="B870" i="39"/>
  <c r="B871" i="39"/>
  <c r="B872" i="39"/>
  <c r="B873" i="39"/>
  <c r="B874" i="39"/>
  <c r="B875" i="39"/>
  <c r="B876" i="39"/>
  <c r="B877" i="39"/>
  <c r="B878" i="39"/>
  <c r="B879" i="39"/>
  <c r="B880" i="39"/>
  <c r="B881" i="39"/>
  <c r="B882" i="39"/>
  <c r="B883" i="39"/>
  <c r="B884" i="39"/>
  <c r="B885" i="39"/>
  <c r="B886" i="39"/>
  <c r="B887" i="39"/>
  <c r="B888" i="39"/>
  <c r="B889" i="39"/>
  <c r="B890" i="39"/>
  <c r="B891" i="39"/>
  <c r="B892" i="39"/>
  <c r="B893" i="39"/>
  <c r="B894" i="39"/>
  <c r="B895" i="39"/>
  <c r="B910" i="39"/>
  <c r="B911" i="39"/>
  <c r="B912" i="39"/>
  <c r="B913" i="39"/>
  <c r="B914" i="39"/>
  <c r="B915" i="39"/>
  <c r="B916" i="39"/>
  <c r="B917" i="39"/>
  <c r="B918" i="39"/>
  <c r="B919" i="39"/>
  <c r="B920" i="39"/>
  <c r="B921" i="39"/>
  <c r="B922" i="39"/>
  <c r="B923" i="39"/>
  <c r="B924" i="39"/>
  <c r="B925" i="39"/>
  <c r="B926" i="39"/>
  <c r="B927" i="39"/>
  <c r="B928" i="39"/>
  <c r="B929" i="39"/>
  <c r="B930" i="39"/>
  <c r="B931" i="39"/>
  <c r="B932" i="39"/>
  <c r="B933" i="39"/>
  <c r="B934" i="39"/>
  <c r="B935" i="39"/>
  <c r="B936" i="39"/>
  <c r="B937" i="39"/>
  <c r="B938" i="39"/>
  <c r="B939" i="39"/>
  <c r="B940" i="39"/>
  <c r="B941" i="39"/>
  <c r="B942" i="39"/>
  <c r="B943" i="39"/>
  <c r="B944" i="39"/>
  <c r="B945" i="39"/>
  <c r="B946" i="39"/>
  <c r="B947" i="39"/>
  <c r="B948" i="39"/>
  <c r="B949" i="39"/>
  <c r="B950" i="39"/>
  <c r="B951" i="39"/>
  <c r="B952" i="39"/>
  <c r="B953" i="39"/>
  <c r="B954" i="39"/>
  <c r="B955" i="39"/>
  <c r="B956" i="39"/>
  <c r="B957" i="39"/>
  <c r="B958" i="39"/>
  <c r="B959" i="39"/>
  <c r="B960" i="39"/>
  <c r="B962" i="39"/>
  <c r="B963" i="39"/>
  <c r="B964" i="39"/>
  <c r="B965" i="39"/>
  <c r="B966" i="39"/>
  <c r="B967" i="39"/>
  <c r="B968" i="39"/>
  <c r="B969" i="39"/>
  <c r="B970" i="39"/>
  <c r="B971" i="39"/>
  <c r="B972" i="39"/>
  <c r="B973" i="39"/>
  <c r="B974" i="39"/>
  <c r="B975" i="39"/>
  <c r="B976" i="39"/>
  <c r="B977" i="39"/>
  <c r="B978" i="39"/>
  <c r="B350" i="39"/>
  <c r="B349" i="39"/>
  <c r="B6" i="9"/>
  <c r="B7" i="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3" i="39"/>
  <c r="B34" i="39"/>
  <c r="B35" i="39"/>
  <c r="B36" i="39"/>
  <c r="B37" i="39"/>
  <c r="B38" i="39"/>
  <c r="B39" i="39"/>
  <c r="B40" i="39"/>
  <c r="B41" i="39"/>
  <c r="B42" i="39"/>
  <c r="B43" i="39"/>
  <c r="B44" i="39"/>
  <c r="B45" i="39"/>
  <c r="B46" i="39"/>
  <c r="B47" i="39"/>
  <c r="B48" i="39"/>
  <c r="B49" i="39"/>
  <c r="B50" i="39"/>
  <c r="B51" i="39"/>
  <c r="B52" i="39"/>
  <c r="B53" i="39"/>
  <c r="B54" i="39"/>
  <c r="B55" i="39"/>
  <c r="B56" i="39"/>
  <c r="B57" i="39"/>
  <c r="B58" i="39"/>
  <c r="B59" i="39"/>
  <c r="B60" i="39"/>
  <c r="B61" i="39"/>
  <c r="B62" i="39"/>
  <c r="B63" i="39"/>
  <c r="B64" i="39"/>
  <c r="B65" i="39"/>
  <c r="B66" i="39"/>
  <c r="B67" i="39"/>
  <c r="B68" i="39"/>
  <c r="B69" i="39"/>
  <c r="B70" i="39"/>
  <c r="B71" i="39"/>
  <c r="B72" i="39"/>
  <c r="B73" i="39"/>
  <c r="B74" i="39"/>
  <c r="B75" i="39"/>
  <c r="B76" i="39"/>
  <c r="B77" i="39"/>
  <c r="B78" i="39"/>
  <c r="B79" i="39"/>
  <c r="B80" i="39"/>
  <c r="B81" i="39"/>
  <c r="B82" i="39"/>
  <c r="B83" i="39"/>
  <c r="B84" i="39"/>
  <c r="B85" i="39"/>
  <c r="B86" i="39"/>
  <c r="B87" i="39"/>
  <c r="B88" i="39"/>
  <c r="B89" i="39"/>
  <c r="B90" i="39"/>
  <c r="B91" i="39"/>
  <c r="B92" i="39"/>
  <c r="B93" i="39"/>
  <c r="B94" i="39"/>
  <c r="B95" i="39"/>
  <c r="B96" i="39"/>
  <c r="B97" i="39"/>
  <c r="B98" i="39"/>
  <c r="B99" i="39"/>
  <c r="B100" i="39"/>
  <c r="B101" i="39"/>
  <c r="B102" i="39"/>
  <c r="B103" i="39"/>
  <c r="B104" i="39"/>
  <c r="B105" i="39"/>
  <c r="B106" i="39"/>
  <c r="B107" i="39"/>
  <c r="B108" i="39"/>
  <c r="B109" i="39"/>
  <c r="B110" i="39"/>
  <c r="B111" i="39"/>
  <c r="B112" i="39"/>
  <c r="B113" i="39"/>
  <c r="B114" i="39"/>
  <c r="B115" i="39"/>
  <c r="B116" i="39"/>
  <c r="B117" i="39"/>
  <c r="B118" i="39"/>
  <c r="B119" i="39"/>
  <c r="B120" i="39"/>
  <c r="B121" i="39"/>
  <c r="B122" i="39"/>
  <c r="B123" i="39"/>
  <c r="B124" i="39"/>
  <c r="B125" i="39"/>
  <c r="B126" i="39"/>
  <c r="B127" i="39"/>
  <c r="B128" i="39"/>
  <c r="B129" i="39"/>
  <c r="B130" i="39"/>
  <c r="B131" i="39"/>
  <c r="B132" i="39"/>
  <c r="B133" i="39"/>
  <c r="B134" i="39"/>
  <c r="B135" i="39"/>
  <c r="B136" i="39"/>
  <c r="B137" i="39"/>
  <c r="B138" i="39"/>
  <c r="B139" i="39"/>
  <c r="B140" i="39"/>
  <c r="B141" i="39"/>
  <c r="B142" i="39"/>
  <c r="B143" i="39"/>
  <c r="B144" i="39"/>
  <c r="B145" i="39"/>
  <c r="B146" i="39"/>
  <c r="B147" i="39"/>
  <c r="B148" i="39"/>
  <c r="B149" i="39"/>
  <c r="B150" i="39"/>
  <c r="B151" i="39"/>
  <c r="B152" i="39"/>
  <c r="B153" i="39"/>
  <c r="B154" i="39"/>
  <c r="B155" i="39"/>
  <c r="B156" i="39"/>
  <c r="B157" i="39"/>
  <c r="B158" i="39"/>
  <c r="B159" i="39"/>
  <c r="B160" i="39"/>
  <c r="B161" i="39"/>
  <c r="B162" i="39"/>
  <c r="B163" i="39"/>
  <c r="B164" i="39"/>
  <c r="B165" i="39"/>
  <c r="B166" i="39"/>
  <c r="B167" i="39"/>
  <c r="B168" i="39"/>
  <c r="B169" i="39"/>
  <c r="B170" i="39"/>
  <c r="B171" i="39"/>
  <c r="B172" i="39"/>
  <c r="B173" i="39"/>
  <c r="B174" i="39"/>
  <c r="B175" i="39"/>
  <c r="B176" i="39"/>
  <c r="B177" i="39"/>
  <c r="B178" i="39"/>
  <c r="B179" i="39"/>
  <c r="B180" i="39"/>
  <c r="B181" i="39"/>
  <c r="B182" i="39"/>
  <c r="B183" i="39"/>
  <c r="B184" i="39"/>
  <c r="B185" i="39"/>
  <c r="B186" i="39"/>
  <c r="B187" i="39"/>
  <c r="B188" i="39"/>
  <c r="B189" i="39"/>
  <c r="B190" i="39"/>
  <c r="B191" i="39"/>
  <c r="B192" i="39"/>
  <c r="B193" i="39"/>
  <c r="B194" i="39"/>
  <c r="B195" i="39"/>
  <c r="B196" i="39"/>
  <c r="B197" i="39"/>
  <c r="B198" i="39"/>
  <c r="B199" i="39"/>
  <c r="B200" i="39"/>
  <c r="B201" i="39"/>
  <c r="B202" i="39"/>
  <c r="B203" i="39"/>
  <c r="B204" i="39"/>
  <c r="B205" i="39"/>
  <c r="B206" i="39"/>
  <c r="B207" i="39"/>
  <c r="B208" i="39"/>
  <c r="B209" i="39"/>
  <c r="B210" i="39"/>
  <c r="B211" i="39"/>
  <c r="B212" i="39"/>
  <c r="B213" i="39"/>
  <c r="B214" i="39"/>
  <c r="B215" i="39"/>
  <c r="B216" i="39"/>
  <c r="B217" i="39"/>
  <c r="B218" i="39"/>
  <c r="B219" i="39"/>
  <c r="B220" i="39"/>
  <c r="B221" i="39"/>
  <c r="B222" i="39"/>
  <c r="B223" i="39"/>
  <c r="B224" i="39"/>
  <c r="B225" i="39"/>
  <c r="B226" i="39"/>
  <c r="B227" i="39"/>
  <c r="B228" i="39"/>
  <c r="B229" i="39"/>
  <c r="B230" i="39"/>
  <c r="B231" i="39"/>
  <c r="B232" i="39"/>
  <c r="B233" i="39"/>
  <c r="B234" i="39"/>
  <c r="B235" i="39"/>
  <c r="B236" i="39"/>
  <c r="B237" i="39"/>
  <c r="B238" i="39"/>
  <c r="B239" i="39"/>
  <c r="B240" i="39"/>
  <c r="B241" i="39"/>
  <c r="B242" i="39"/>
  <c r="B243" i="39"/>
  <c r="B244" i="39"/>
  <c r="B245" i="39"/>
  <c r="B246" i="39"/>
  <c r="B247" i="39"/>
  <c r="B248" i="39"/>
  <c r="B249" i="39"/>
  <c r="B250" i="39"/>
  <c r="B251" i="39"/>
  <c r="B252" i="39"/>
  <c r="B253" i="39"/>
  <c r="B254" i="39"/>
  <c r="B255" i="39"/>
  <c r="B256" i="39"/>
  <c r="B257" i="39"/>
  <c r="B258" i="39"/>
  <c r="B259" i="39"/>
  <c r="B260" i="39"/>
  <c r="B261" i="39"/>
  <c r="B262" i="39"/>
  <c r="B263" i="39"/>
  <c r="B264" i="39"/>
  <c r="B265" i="39"/>
  <c r="B266" i="39"/>
  <c r="B267" i="39"/>
  <c r="B268" i="39"/>
  <c r="B269" i="39"/>
  <c r="B270" i="39"/>
  <c r="B271" i="39"/>
  <c r="B272" i="39"/>
  <c r="B273" i="39"/>
  <c r="B274" i="39"/>
  <c r="B275" i="39"/>
  <c r="B276" i="39"/>
  <c r="B277" i="39"/>
  <c r="B278" i="39"/>
  <c r="B279" i="39"/>
  <c r="B280" i="39"/>
  <c r="B281" i="39"/>
  <c r="B282" i="39"/>
  <c r="B283" i="39"/>
  <c r="B284" i="39"/>
  <c r="B285" i="39"/>
  <c r="B286" i="39"/>
  <c r="B287" i="39"/>
  <c r="B288" i="39"/>
  <c r="B289" i="39"/>
  <c r="B290" i="39"/>
  <c r="B291" i="39"/>
  <c r="B292" i="39"/>
  <c r="B293" i="39"/>
  <c r="B294" i="39"/>
  <c r="B295" i="39"/>
  <c r="B296" i="39"/>
  <c r="B297" i="39"/>
  <c r="B298" i="39"/>
  <c r="B299" i="39"/>
  <c r="B300" i="39"/>
  <c r="B301" i="39"/>
  <c r="B302" i="39"/>
  <c r="B303" i="39"/>
  <c r="B304" i="39"/>
  <c r="B305" i="39"/>
  <c r="B306" i="39"/>
  <c r="B307" i="39"/>
  <c r="B308" i="39"/>
  <c r="B309" i="39"/>
  <c r="B310" i="39"/>
  <c r="B311" i="39"/>
  <c r="B312" i="39"/>
  <c r="B313" i="39"/>
  <c r="B314" i="39"/>
  <c r="B315" i="39"/>
  <c r="B316" i="39"/>
  <c r="B317" i="39"/>
  <c r="B318" i="39"/>
  <c r="B319" i="39"/>
  <c r="B320" i="39"/>
  <c r="B321" i="39"/>
  <c r="B322" i="39"/>
  <c r="B323" i="39"/>
  <c r="B324" i="39"/>
  <c r="B325" i="39"/>
  <c r="B326" i="39"/>
  <c r="B327" i="39"/>
  <c r="B328" i="39"/>
  <c r="B329" i="39"/>
  <c r="B330" i="39"/>
  <c r="B331" i="39"/>
  <c r="B332" i="39"/>
  <c r="B333" i="39"/>
  <c r="B334" i="39"/>
  <c r="B335" i="39"/>
  <c r="B336" i="39"/>
  <c r="B337" i="39"/>
  <c r="B338" i="39"/>
  <c r="B339" i="39"/>
  <c r="B340" i="39"/>
  <c r="B341" i="39"/>
  <c r="B342" i="39"/>
  <c r="B343" i="39"/>
  <c r="B344" i="39"/>
  <c r="B345" i="39"/>
  <c r="B346" i="39"/>
  <c r="B347" i="39"/>
  <c r="B348" i="39"/>
  <c r="B4" i="39" l="1"/>
  <c r="B5" i="39"/>
  <c r="H3" i="9"/>
  <c r="G3" i="9"/>
  <c r="B5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372" i="9"/>
  <c r="B373" i="9"/>
  <c r="B374" i="9"/>
  <c r="B375" i="9"/>
  <c r="B376" i="9"/>
  <c r="B377" i="9"/>
  <c r="B378" i="9"/>
  <c r="B379" i="9"/>
  <c r="B380" i="9"/>
  <c r="B381" i="9"/>
  <c r="B382" i="9"/>
  <c r="B383" i="9"/>
  <c r="B384" i="9"/>
  <c r="B385" i="9"/>
  <c r="B386" i="9"/>
  <c r="B387" i="9"/>
  <c r="B388" i="9"/>
  <c r="B389" i="9"/>
  <c r="B390" i="9"/>
  <c r="B391" i="9"/>
  <c r="B392" i="9"/>
  <c r="B393" i="9"/>
  <c r="B394" i="9"/>
  <c r="B395" i="9"/>
  <c r="B396" i="9"/>
  <c r="B397" i="9"/>
  <c r="B398" i="9"/>
  <c r="B399" i="9"/>
  <c r="B400" i="9"/>
  <c r="B401" i="9"/>
  <c r="B402" i="9"/>
  <c r="B403" i="9"/>
  <c r="B404" i="9"/>
  <c r="B405" i="9"/>
  <c r="B406" i="9"/>
  <c r="B407" i="9"/>
  <c r="B408" i="9"/>
  <c r="B409" i="9"/>
  <c r="B410" i="9"/>
  <c r="B411" i="9"/>
  <c r="B412" i="9"/>
  <c r="B413" i="9"/>
  <c r="B414" i="9"/>
  <c r="B415" i="9"/>
  <c r="B416" i="9"/>
  <c r="B417" i="9"/>
  <c r="B418" i="9"/>
  <c r="B419" i="9"/>
  <c r="B420" i="9"/>
  <c r="B421" i="9"/>
  <c r="B422" i="9"/>
  <c r="B423" i="9"/>
  <c r="B424" i="9"/>
  <c r="B425" i="9"/>
  <c r="B426" i="9"/>
  <c r="B427" i="9"/>
  <c r="B428" i="9"/>
  <c r="B429" i="9"/>
  <c r="B430" i="9"/>
  <c r="B431" i="9"/>
  <c r="B432" i="9"/>
  <c r="B433" i="9"/>
  <c r="B434" i="9"/>
  <c r="B435" i="9"/>
  <c r="B436" i="9"/>
  <c r="B437" i="9"/>
  <c r="B438" i="9"/>
  <c r="B439" i="9"/>
  <c r="B440" i="9"/>
  <c r="B441" i="9"/>
  <c r="B442" i="9"/>
  <c r="B443" i="9"/>
  <c r="B444" i="9"/>
  <c r="B445" i="9"/>
  <c r="B446" i="9"/>
  <c r="B447" i="9"/>
  <c r="B448" i="9"/>
  <c r="B449" i="9"/>
  <c r="B450" i="9"/>
  <c r="B451" i="9"/>
  <c r="B452" i="9"/>
  <c r="B453" i="9"/>
  <c r="B454" i="9"/>
  <c r="B455" i="9"/>
  <c r="B456" i="9"/>
  <c r="B457" i="9"/>
  <c r="B458" i="9"/>
  <c r="B459" i="9"/>
  <c r="B460" i="9"/>
  <c r="B461" i="9"/>
  <c r="B462" i="9"/>
  <c r="B463" i="9"/>
  <c r="B464" i="9"/>
  <c r="B465" i="9"/>
  <c r="B466" i="9"/>
  <c r="B467" i="9"/>
  <c r="B468" i="9"/>
  <c r="B469" i="9"/>
  <c r="B470" i="9"/>
  <c r="B471" i="9"/>
  <c r="B472" i="9"/>
  <c r="B473" i="9"/>
  <c r="B474" i="9"/>
  <c r="B475" i="9"/>
  <c r="B476" i="9"/>
  <c r="B477" i="9"/>
  <c r="B478" i="9"/>
  <c r="B479" i="9"/>
  <c r="B480" i="9"/>
  <c r="B481" i="9"/>
  <c r="B482" i="9"/>
  <c r="B483" i="9"/>
  <c r="B484" i="9"/>
  <c r="B485" i="9"/>
  <c r="B486" i="9"/>
  <c r="B487" i="9"/>
  <c r="B488" i="9"/>
  <c r="B489" i="9"/>
  <c r="B490" i="9"/>
  <c r="B491" i="9"/>
  <c r="B492" i="9"/>
  <c r="B493" i="9"/>
  <c r="B494" i="9"/>
  <c r="B495" i="9"/>
  <c r="B496" i="9"/>
  <c r="B497" i="9"/>
  <c r="B498" i="9"/>
  <c r="B499" i="9"/>
  <c r="B500" i="9"/>
  <c r="B501" i="9"/>
  <c r="B502" i="9"/>
  <c r="B503" i="9"/>
  <c r="B504" i="9"/>
  <c r="B505" i="9"/>
  <c r="B506" i="9"/>
  <c r="B507" i="9"/>
  <c r="B508" i="9"/>
  <c r="B509" i="9"/>
  <c r="B510" i="9"/>
  <c r="B511" i="9"/>
  <c r="B512" i="9"/>
  <c r="B513" i="9"/>
  <c r="B514" i="9"/>
  <c r="B515" i="9"/>
  <c r="B516" i="9"/>
  <c r="B517" i="9"/>
  <c r="B518" i="9"/>
  <c r="B519" i="9"/>
  <c r="B520" i="9"/>
  <c r="B521" i="9"/>
  <c r="B522" i="9"/>
  <c r="B523" i="9"/>
  <c r="B524" i="9"/>
  <c r="B525" i="9"/>
  <c r="B526" i="9"/>
  <c r="B527" i="9"/>
  <c r="B528" i="9"/>
  <c r="B529" i="9"/>
  <c r="B530" i="9"/>
  <c r="B531" i="9"/>
  <c r="B532" i="9"/>
  <c r="B533" i="9"/>
  <c r="B534" i="9"/>
  <c r="B535" i="9"/>
  <c r="B536" i="9"/>
  <c r="B537" i="9"/>
  <c r="B538" i="9"/>
  <c r="B539" i="9"/>
  <c r="B540" i="9"/>
  <c r="B541" i="9"/>
  <c r="B542" i="9"/>
  <c r="B543" i="9"/>
  <c r="B544" i="9"/>
  <c r="B545" i="9"/>
  <c r="B546" i="9"/>
  <c r="B547" i="9"/>
  <c r="B548" i="9"/>
  <c r="B549" i="9"/>
  <c r="B550" i="9"/>
  <c r="B551" i="9"/>
  <c r="B552" i="9"/>
  <c r="B553" i="9"/>
  <c r="B554" i="9"/>
  <c r="B555" i="9"/>
  <c r="B556" i="9"/>
  <c r="B557" i="9"/>
  <c r="B558" i="9"/>
  <c r="B559" i="9"/>
  <c r="B560" i="9"/>
  <c r="B561" i="9"/>
  <c r="B562" i="9"/>
  <c r="B563" i="9"/>
  <c r="B564" i="9"/>
  <c r="B565" i="9"/>
  <c r="B566" i="9"/>
  <c r="B567" i="9"/>
  <c r="B568" i="9"/>
  <c r="B569" i="9"/>
  <c r="B570" i="9"/>
  <c r="B571" i="9"/>
  <c r="B572" i="9"/>
  <c r="B573" i="9"/>
  <c r="B574" i="9"/>
  <c r="B575" i="9"/>
  <c r="B576" i="9"/>
  <c r="B577" i="9"/>
  <c r="B578" i="9"/>
  <c r="B579" i="9"/>
  <c r="B580" i="9"/>
  <c r="B581" i="9"/>
  <c r="B582" i="9"/>
  <c r="B583" i="9"/>
  <c r="B584" i="9"/>
  <c r="B585" i="9"/>
  <c r="B586" i="9"/>
  <c r="B587" i="9"/>
  <c r="B588" i="9"/>
  <c r="B589" i="9"/>
  <c r="B590" i="9"/>
  <c r="B591" i="9"/>
  <c r="B592" i="9"/>
  <c r="B593" i="9"/>
  <c r="B594" i="9"/>
  <c r="B595" i="9"/>
  <c r="B596" i="9"/>
  <c r="B597" i="9"/>
  <c r="B598" i="9"/>
  <c r="B599" i="9"/>
  <c r="B600" i="9"/>
  <c r="B601" i="9"/>
  <c r="B602" i="9"/>
  <c r="B603" i="9"/>
  <c r="B604" i="9"/>
  <c r="B605" i="9"/>
  <c r="B606" i="9"/>
  <c r="B607" i="9"/>
  <c r="B608" i="9"/>
  <c r="B609" i="9"/>
  <c r="B610" i="9"/>
  <c r="B611" i="9"/>
  <c r="B612" i="9"/>
  <c r="B613" i="9"/>
  <c r="B614" i="9"/>
  <c r="B615" i="9"/>
  <c r="B616" i="9"/>
  <c r="B617" i="9"/>
  <c r="B618" i="9"/>
  <c r="B619" i="9"/>
  <c r="B620" i="9"/>
  <c r="B621" i="9"/>
  <c r="B622" i="9"/>
  <c r="B623" i="9"/>
  <c r="B624" i="9"/>
  <c r="B625" i="9"/>
  <c r="B626" i="9"/>
  <c r="B627" i="9"/>
  <c r="B628" i="9"/>
  <c r="B629" i="9"/>
  <c r="B630" i="9"/>
  <c r="B631" i="9"/>
  <c r="B632" i="9"/>
  <c r="B633" i="9"/>
  <c r="B634" i="9"/>
  <c r="B635" i="9"/>
  <c r="B636" i="9"/>
  <c r="B637" i="9"/>
  <c r="B638" i="9"/>
  <c r="B639" i="9"/>
  <c r="B640" i="9"/>
  <c r="B641" i="9"/>
  <c r="B642" i="9"/>
  <c r="B643" i="9"/>
  <c r="B644" i="9"/>
  <c r="B645" i="9"/>
  <c r="B646" i="9"/>
  <c r="B647" i="9"/>
  <c r="B648" i="9"/>
  <c r="B649" i="9"/>
  <c r="B650" i="9"/>
  <c r="B651" i="9"/>
  <c r="B652" i="9"/>
  <c r="B653" i="9"/>
  <c r="B654" i="9"/>
  <c r="B655" i="9"/>
  <c r="B656" i="9"/>
  <c r="B657" i="9"/>
  <c r="B658" i="9"/>
  <c r="B659" i="9"/>
  <c r="B660" i="9"/>
  <c r="B661" i="9"/>
  <c r="B662" i="9"/>
  <c r="B663" i="9"/>
  <c r="B664" i="9"/>
  <c r="B665" i="9"/>
  <c r="B666" i="9"/>
  <c r="B667" i="9"/>
  <c r="B668" i="9"/>
  <c r="B669" i="9"/>
  <c r="B670" i="9"/>
  <c r="B671" i="9"/>
  <c r="B672" i="9"/>
  <c r="B673" i="9"/>
  <c r="B674" i="9"/>
  <c r="B675" i="9"/>
  <c r="B676" i="9"/>
  <c r="B677" i="9"/>
  <c r="B678" i="9"/>
  <c r="B679" i="9"/>
  <c r="B680" i="9"/>
  <c r="B681" i="9"/>
  <c r="B682" i="9"/>
  <c r="B683" i="9"/>
  <c r="B684" i="9"/>
  <c r="B685" i="9"/>
  <c r="B686" i="9"/>
  <c r="B687" i="9"/>
  <c r="B688" i="9"/>
  <c r="B689" i="9"/>
  <c r="B690" i="9"/>
  <c r="B691" i="9"/>
  <c r="B692" i="9"/>
  <c r="B693" i="9"/>
  <c r="B694" i="9"/>
  <c r="B695" i="9"/>
  <c r="B696" i="9"/>
  <c r="B697" i="9"/>
  <c r="B698" i="9"/>
  <c r="B699" i="9"/>
  <c r="B700" i="9"/>
  <c r="B701" i="9"/>
  <c r="B702" i="9"/>
  <c r="B703" i="9"/>
  <c r="B704" i="9"/>
  <c r="B705" i="9"/>
  <c r="B706" i="9"/>
  <c r="B707" i="9"/>
  <c r="B708" i="9"/>
  <c r="B709" i="9"/>
  <c r="B710" i="9"/>
  <c r="B711" i="9"/>
  <c r="B712" i="9"/>
  <c r="B713" i="9"/>
  <c r="B714" i="9"/>
  <c r="B715" i="9"/>
  <c r="B716" i="9"/>
  <c r="B717" i="9"/>
  <c r="B718" i="9"/>
  <c r="B719" i="9"/>
  <c r="B720" i="9"/>
  <c r="B721" i="9"/>
  <c r="B722" i="9"/>
  <c r="B723" i="9"/>
  <c r="B724" i="9"/>
  <c r="B725" i="9"/>
  <c r="B726" i="9"/>
  <c r="B727" i="9"/>
  <c r="B728" i="9"/>
  <c r="B729" i="9"/>
  <c r="B730" i="9"/>
  <c r="B731" i="9"/>
  <c r="B732" i="9"/>
  <c r="B733" i="9"/>
  <c r="B734" i="9"/>
  <c r="B735" i="9"/>
  <c r="B736" i="9"/>
  <c r="B737" i="9"/>
  <c r="B738" i="9"/>
  <c r="B739" i="9"/>
  <c r="B740" i="9"/>
  <c r="B741" i="9"/>
  <c r="B742" i="9"/>
  <c r="B743" i="9"/>
  <c r="B744" i="9"/>
  <c r="B745" i="9"/>
  <c r="B746" i="9"/>
  <c r="B747" i="9"/>
  <c r="B748" i="9"/>
  <c r="B749" i="9"/>
  <c r="B750" i="9"/>
  <c r="B751" i="9"/>
  <c r="B752" i="9"/>
  <c r="B753" i="9"/>
  <c r="B754" i="9"/>
  <c r="B755" i="9"/>
  <c r="B756" i="9"/>
  <c r="B757" i="9"/>
  <c r="B758" i="9"/>
  <c r="B759" i="9"/>
  <c r="B760" i="9"/>
  <c r="B761" i="9"/>
  <c r="B762" i="9"/>
  <c r="B763" i="9"/>
  <c r="B764" i="9"/>
  <c r="B765" i="9"/>
  <c r="B766" i="9"/>
  <c r="B767" i="9"/>
  <c r="B768" i="9"/>
  <c r="B769" i="9"/>
  <c r="B770" i="9"/>
  <c r="B771" i="9"/>
  <c r="B772" i="9"/>
  <c r="B773" i="9"/>
  <c r="B774" i="9"/>
  <c r="B775" i="9"/>
  <c r="B776" i="9"/>
  <c r="B777" i="9"/>
  <c r="B778" i="9"/>
  <c r="B779" i="9"/>
  <c r="B780" i="9"/>
  <c r="B781" i="9"/>
  <c r="B782" i="9"/>
  <c r="B783" i="9"/>
  <c r="B784" i="9"/>
  <c r="B785" i="9"/>
  <c r="B786" i="9"/>
  <c r="B787" i="9"/>
  <c r="B788" i="9"/>
  <c r="B789" i="9"/>
  <c r="B790" i="9"/>
  <c r="B791" i="9"/>
  <c r="B792" i="9"/>
  <c r="B793" i="9"/>
  <c r="B794" i="9"/>
  <c r="B795" i="9"/>
  <c r="B796" i="9"/>
  <c r="B797" i="9"/>
  <c r="B798" i="9"/>
  <c r="B799" i="9"/>
  <c r="B800" i="9"/>
  <c r="B801" i="9"/>
  <c r="B802" i="9"/>
  <c r="B803" i="9"/>
  <c r="B804" i="9"/>
  <c r="B805" i="9"/>
  <c r="B806" i="9"/>
  <c r="B807" i="9"/>
  <c r="B808" i="9"/>
  <c r="B809" i="9"/>
  <c r="B810" i="9"/>
  <c r="B811" i="9"/>
  <c r="B812" i="9"/>
  <c r="B813" i="9"/>
  <c r="B814" i="9"/>
  <c r="B815" i="9"/>
  <c r="B816" i="9"/>
  <c r="B817" i="9"/>
  <c r="B818" i="9"/>
  <c r="B819" i="9"/>
  <c r="B820" i="9"/>
  <c r="B821" i="9"/>
  <c r="B822" i="9"/>
  <c r="B823" i="9"/>
  <c r="B824" i="9"/>
  <c r="B4" i="9"/>
  <c r="H3" i="39"/>
  <c r="F15" i="11" s="1"/>
  <c r="G3" i="39"/>
  <c r="E19" i="11" s="1"/>
  <c r="E15" i="11" l="1"/>
  <c r="F13" i="11" l="1"/>
  <c r="E13" i="11" l="1"/>
  <c r="E18" i="11" s="1"/>
  <c r="E17" i="11" s="1"/>
  <c r="F18" i="11" l="1"/>
  <c r="F19" i="11"/>
  <c r="F17" i="11" l="1"/>
  <c r="E14" i="11"/>
  <c r="F16" i="11" l="1"/>
  <c r="E7" i="11" s="1"/>
  <c r="F14" i="11"/>
  <c r="F12" i="11"/>
  <c r="E12" i="11"/>
  <c r="E16" i="11" l="1"/>
  <c r="D7" i="11" s="1"/>
  <c r="F11" i="11"/>
  <c r="E6" i="11" s="1"/>
  <c r="E5" i="11" s="1"/>
  <c r="E11" i="11"/>
  <c r="D6" i="11" s="1"/>
</calcChain>
</file>

<file path=xl/sharedStrings.xml><?xml version="1.0" encoding="utf-8"?>
<sst xmlns="http://schemas.openxmlformats.org/spreadsheetml/2006/main" count="9026" uniqueCount="5826">
  <si>
    <t>서명</t>
  </si>
  <si>
    <t>저자</t>
  </si>
  <si>
    <t>발행자</t>
  </si>
  <si>
    <t>발행년</t>
  </si>
  <si>
    <t>책수</t>
  </si>
  <si>
    <t>가격</t>
  </si>
  <si>
    <t>문학과지성사</t>
  </si>
  <si>
    <t>길벗</t>
  </si>
  <si>
    <t>사계절</t>
  </si>
  <si>
    <t>창비</t>
  </si>
  <si>
    <t>문학동네</t>
  </si>
  <si>
    <t>김영사</t>
  </si>
  <si>
    <t>시그마북스</t>
  </si>
  <si>
    <t>휴머니스트</t>
  </si>
  <si>
    <t>21세기북스</t>
  </si>
  <si>
    <t>위즈덤하우스</t>
  </si>
  <si>
    <t>풀빛</t>
  </si>
  <si>
    <t>일반도서  총계</t>
    <phoneticPr fontId="18" type="noConversion"/>
  </si>
  <si>
    <t>연번</t>
    <phoneticPr fontId="18" type="noConversion"/>
  </si>
  <si>
    <t>비고</t>
    <phoneticPr fontId="18" type="noConversion"/>
  </si>
  <si>
    <t>우리학교</t>
  </si>
  <si>
    <t>부키</t>
  </si>
  <si>
    <t>포르체</t>
  </si>
  <si>
    <t>어크로스</t>
  </si>
  <si>
    <t>유노북스</t>
  </si>
  <si>
    <t>창비교육</t>
  </si>
  <si>
    <t>다산책방</t>
  </si>
  <si>
    <t>메디치미디어</t>
  </si>
  <si>
    <t>사람in</t>
  </si>
  <si>
    <t>다산초당</t>
  </si>
  <si>
    <t>웅진지식하우스</t>
  </si>
  <si>
    <t>구  분</t>
    <phoneticPr fontId="18" type="noConversion"/>
  </si>
  <si>
    <t>수 량 (권)</t>
    <phoneticPr fontId="18" type="noConversion"/>
  </si>
  <si>
    <t>비   고</t>
  </si>
  <si>
    <t>158763707차</t>
    <phoneticPr fontId="18" type="noConversion"/>
  </si>
  <si>
    <t>구   분</t>
    <phoneticPr fontId="18" type="noConversion"/>
  </si>
  <si>
    <t>종합자료실</t>
    <phoneticPr fontId="18" type="noConversion"/>
  </si>
  <si>
    <t>어린이열람실</t>
    <phoneticPr fontId="18" type="noConversion"/>
  </si>
  <si>
    <t>총 계</t>
    <phoneticPr fontId="18" type="noConversion"/>
  </si>
  <si>
    <t>마크 소계</t>
    <phoneticPr fontId="18" type="noConversion"/>
  </si>
  <si>
    <t>도서</t>
    <phoneticPr fontId="18" type="noConversion"/>
  </si>
  <si>
    <t>어린이 소계</t>
    <phoneticPr fontId="18" type="noConversion"/>
  </si>
  <si>
    <t>일반 소계</t>
    <phoneticPr fontId="18" type="noConversion"/>
  </si>
  <si>
    <t>마크</t>
    <phoneticPr fontId="18" type="noConversion"/>
  </si>
  <si>
    <t>도서 구입 총계</t>
    <phoneticPr fontId="18" type="noConversion"/>
  </si>
  <si>
    <t>마크비 총계</t>
    <phoneticPr fontId="18" type="noConversion"/>
  </si>
  <si>
    <r>
      <rPr>
        <b/>
        <sz val="15"/>
        <rFont val="HY헤드라인M"/>
        <family val="1"/>
        <charset val="129"/>
      </rPr>
      <t>○</t>
    </r>
    <r>
      <rPr>
        <sz val="15"/>
        <rFont val="HY헤드라인M"/>
        <family val="1"/>
        <charset val="129"/>
      </rPr>
      <t xml:space="preserve"> 구입 총괄 내역</t>
    </r>
    <phoneticPr fontId="18" type="noConversion"/>
  </si>
  <si>
    <t>구입예정금액(원)</t>
    <phoneticPr fontId="18" type="noConversion"/>
  </si>
  <si>
    <t>책 수 (권)</t>
    <phoneticPr fontId="18" type="noConversion"/>
  </si>
  <si>
    <t>구입금액(원)</t>
    <phoneticPr fontId="18" type="noConversion"/>
  </si>
  <si>
    <r>
      <rPr>
        <b/>
        <sz val="15"/>
        <rFont val="HY헤드라인M"/>
        <family val="1"/>
        <charset val="129"/>
      </rPr>
      <t>○</t>
    </r>
    <r>
      <rPr>
        <sz val="15"/>
        <rFont val="HY헤드라인M"/>
        <family val="1"/>
        <charset val="129"/>
      </rPr>
      <t xml:space="preserve"> 자료실별 구입 내역</t>
    </r>
    <phoneticPr fontId="18" type="noConversion"/>
  </si>
  <si>
    <t>종합자료실(일반)</t>
    <phoneticPr fontId="18" type="noConversion"/>
  </si>
  <si>
    <t>단가: 700원</t>
    <phoneticPr fontId="18" type="noConversion"/>
  </si>
  <si>
    <t>소원나무</t>
  </si>
  <si>
    <t>어린이열람실(어린이)</t>
    <phoneticPr fontId="18" type="noConversion"/>
  </si>
  <si>
    <t>시대인</t>
  </si>
  <si>
    <t>현대지성</t>
  </si>
  <si>
    <t>모모</t>
  </si>
  <si>
    <t>포레스트북스</t>
  </si>
  <si>
    <t>한빛라이프</t>
  </si>
  <si>
    <t>마음산책</t>
  </si>
  <si>
    <t>빅피시</t>
  </si>
  <si>
    <t>자음과모음</t>
  </si>
  <si>
    <t>문학수첩</t>
  </si>
  <si>
    <t>북플라자</t>
  </si>
  <si>
    <t>한국경제신문</t>
  </si>
  <si>
    <t>성안당</t>
  </si>
  <si>
    <t>클랩북스</t>
  </si>
  <si>
    <t>돌베개</t>
  </si>
  <si>
    <t>다산북스</t>
  </si>
  <si>
    <t>원앤원북스</t>
  </si>
  <si>
    <t>리스컴</t>
  </si>
  <si>
    <t>시공사</t>
  </si>
  <si>
    <t>쌤앤파커스</t>
  </si>
  <si>
    <t>북로드</t>
  </si>
  <si>
    <t>마인드빌딩</t>
  </si>
  <si>
    <t>아트북스</t>
  </si>
  <si>
    <t>북하우스</t>
  </si>
  <si>
    <t>북다</t>
  </si>
  <si>
    <t>라곰</t>
  </si>
  <si>
    <t>더퀘스트</t>
  </si>
  <si>
    <t>알파미디어</t>
  </si>
  <si>
    <t>레몬한스푼</t>
  </si>
  <si>
    <t>미디어숲</t>
  </si>
  <si>
    <t>비즈니스북스</t>
  </si>
  <si>
    <t>제이펍</t>
  </si>
  <si>
    <t>서사원</t>
  </si>
  <si>
    <t>블랙피쉬</t>
  </si>
  <si>
    <t>나비의활주로</t>
  </si>
  <si>
    <t>매일경제신문사</t>
  </si>
  <si>
    <t>흐름출판</t>
  </si>
  <si>
    <t>청림출판</t>
  </si>
  <si>
    <t>시프</t>
  </si>
  <si>
    <t>오아시스</t>
  </si>
  <si>
    <t>현대문학</t>
  </si>
  <si>
    <t>시원북스</t>
  </si>
  <si>
    <t>비앤씨월드</t>
  </si>
  <si>
    <t>한빛비즈</t>
  </si>
  <si>
    <t>경이로움</t>
  </si>
  <si>
    <t>북트리거</t>
  </si>
  <si>
    <t>서교책방</t>
  </si>
  <si>
    <t>갈매나무</t>
  </si>
  <si>
    <t>1차 도서</t>
    <phoneticPr fontId="18" type="noConversion"/>
  </si>
  <si>
    <t>1차 마크</t>
    <phoneticPr fontId="18" type="noConversion"/>
  </si>
  <si>
    <t>미다스북스</t>
  </si>
  <si>
    <t>한빛미디어</t>
  </si>
  <si>
    <t>필로틱</t>
  </si>
  <si>
    <t>믹스커피</t>
  </si>
  <si>
    <t>상상스퀘어</t>
  </si>
  <si>
    <t>서삼독</t>
  </si>
  <si>
    <t>민음사</t>
  </si>
  <si>
    <t>클</t>
  </si>
  <si>
    <t>난다</t>
  </si>
  <si>
    <t>오리지널스</t>
  </si>
  <si>
    <t>필름(Feelm)</t>
  </si>
  <si>
    <t>불광출판사</t>
  </si>
  <si>
    <t>싱긋</t>
  </si>
  <si>
    <t>메이트북스</t>
  </si>
  <si>
    <t>허블</t>
  </si>
  <si>
    <t>애플씨드</t>
  </si>
  <si>
    <t>파지트</t>
  </si>
  <si>
    <t>앵글북스</t>
  </si>
  <si>
    <t>유유</t>
  </si>
  <si>
    <t>서해문집</t>
  </si>
  <si>
    <t>책읽는고양이</t>
  </si>
  <si>
    <t>은행나무</t>
  </si>
  <si>
    <t>체인지업</t>
  </si>
  <si>
    <t>지노</t>
  </si>
  <si>
    <t>글항아리</t>
  </si>
  <si>
    <t>현암사</t>
  </si>
  <si>
    <t>나비클럽</t>
  </si>
  <si>
    <t>알토북스</t>
  </si>
  <si>
    <t>윌북</t>
  </si>
  <si>
    <t>서스테인</t>
  </si>
  <si>
    <t>까치</t>
  </si>
  <si>
    <t>지니의서재</t>
  </si>
  <si>
    <t>블루홀식스(블루홀6)</t>
  </si>
  <si>
    <t>반타</t>
  </si>
  <si>
    <t>나무옆의자</t>
  </si>
  <si>
    <t>을유문화사</t>
  </si>
  <si>
    <t>모티브</t>
  </si>
  <si>
    <t>비채</t>
  </si>
  <si>
    <t>생각의힘</t>
  </si>
  <si>
    <t>스튜디오오드리</t>
  </si>
  <si>
    <t>북스피어</t>
  </si>
  <si>
    <t>안온북스</t>
  </si>
  <si>
    <t>국립생태원</t>
  </si>
  <si>
    <t>내친구의서재</t>
  </si>
  <si>
    <t>엘리</t>
  </si>
  <si>
    <t>경향BP</t>
  </si>
  <si>
    <t>푸른숲</t>
  </si>
  <si>
    <t>열린책들</t>
  </si>
  <si>
    <t>하빌리스</t>
  </si>
  <si>
    <t>어린이도서 총계</t>
    <phoneticPr fontId="18" type="noConversion"/>
  </si>
  <si>
    <t>수줍은삐삐</t>
  </si>
  <si>
    <t>미래엔아이세움</t>
  </si>
  <si>
    <t>아울북</t>
  </si>
  <si>
    <t>비룡소</t>
  </si>
  <si>
    <t>다산어린이</t>
  </si>
  <si>
    <t>북극곰</t>
  </si>
  <si>
    <t>그린북</t>
  </si>
  <si>
    <t>주니어김영사</t>
  </si>
  <si>
    <t>한림출판사</t>
  </si>
  <si>
    <t>국민서관</t>
  </si>
  <si>
    <t>이지북</t>
  </si>
  <si>
    <t>서사원주니어</t>
  </si>
  <si>
    <t>나무의말</t>
  </si>
  <si>
    <t>작은코도마뱀</t>
  </si>
  <si>
    <t>우리교육</t>
  </si>
  <si>
    <t>밝은미래</t>
  </si>
  <si>
    <t>킨더랜드</t>
  </si>
  <si>
    <t>향출판사</t>
  </si>
  <si>
    <t>웅진주니어</t>
  </si>
  <si>
    <t>아이스크림북스</t>
  </si>
  <si>
    <t>올리</t>
  </si>
  <si>
    <t>오늘책</t>
  </si>
  <si>
    <t>책읽는곰</t>
  </si>
  <si>
    <t>곰곰</t>
  </si>
  <si>
    <t>파란정원</t>
  </si>
  <si>
    <t>길벗스쿨</t>
  </si>
  <si>
    <t>진선아이</t>
  </si>
  <si>
    <t>천개의바람</t>
  </si>
  <si>
    <t>노란돼지</t>
  </si>
  <si>
    <t>목요일</t>
  </si>
  <si>
    <t>지식오름</t>
  </si>
  <si>
    <t>다림</t>
  </si>
  <si>
    <t>봄볕</t>
  </si>
  <si>
    <t>베틀북</t>
  </si>
  <si>
    <t>고래가숨쉬는도서관</t>
  </si>
  <si>
    <t>서울문화사</t>
  </si>
  <si>
    <t>잇츠북어린이</t>
  </si>
  <si>
    <t>고래책빵</t>
  </si>
  <si>
    <t>어크로스주니어</t>
  </si>
  <si>
    <t>책과콩나무</t>
  </si>
  <si>
    <t>길벗어린이</t>
  </si>
  <si>
    <t>소르베북스</t>
  </si>
  <si>
    <t>푸른숲주니어</t>
  </si>
  <si>
    <t>이야기꽃</t>
  </si>
  <si>
    <t>개암나무</t>
  </si>
  <si>
    <t>메가스터디북스</t>
  </si>
  <si>
    <t>가람어린이</t>
  </si>
  <si>
    <t>토토북</t>
  </si>
  <si>
    <t>스푼북</t>
  </si>
  <si>
    <t>아이음북스</t>
  </si>
  <si>
    <t>고래뱃속</t>
  </si>
  <si>
    <t>겜툰</t>
  </si>
  <si>
    <t>어린이나무생각</t>
  </si>
  <si>
    <t>걸음동무</t>
  </si>
  <si>
    <t>머핀북</t>
  </si>
  <si>
    <t>어스본코리아</t>
  </si>
  <si>
    <t>다락원</t>
  </si>
  <si>
    <t>썬더키즈</t>
  </si>
  <si>
    <t>글로연</t>
  </si>
  <si>
    <t>북스그라운드</t>
  </si>
  <si>
    <t>노란상상</t>
  </si>
  <si>
    <t>보랏빛소어린이</t>
  </si>
  <si>
    <t>노는날</t>
  </si>
  <si>
    <t>별빛책방</t>
  </si>
  <si>
    <t>책고래</t>
  </si>
  <si>
    <t>토끼섬</t>
  </si>
  <si>
    <t>한솔수북</t>
  </si>
  <si>
    <t>한빛에듀</t>
  </si>
  <si>
    <t>다그림책(키다리)</t>
  </si>
  <si>
    <t>철수와영희</t>
  </si>
  <si>
    <t>행복한그림책</t>
  </si>
  <si>
    <t>은하수미디어</t>
  </si>
  <si>
    <t>골든래빗(주)</t>
  </si>
  <si>
    <t>분홍고래</t>
  </si>
  <si>
    <t>파란자전거</t>
  </si>
  <si>
    <t>키즈엠</t>
  </si>
  <si>
    <t>사회평론주니어</t>
  </si>
  <si>
    <t>여유당</t>
  </si>
  <si>
    <t>책빛</t>
  </si>
  <si>
    <t>대원키즈</t>
  </si>
  <si>
    <t>라임</t>
  </si>
  <si>
    <t>프랑켄슈타인</t>
  </si>
  <si>
    <t>키다리</t>
  </si>
  <si>
    <t>다봄</t>
  </si>
  <si>
    <t>아몬드</t>
  </si>
  <si>
    <t>차라투스트라는 이렇게 말했다</t>
  </si>
  <si>
    <t>즐거운상상</t>
  </si>
  <si>
    <t>바른북스</t>
  </si>
  <si>
    <t>미래의창</t>
  </si>
  <si>
    <t>디플롯</t>
  </si>
  <si>
    <t>탐나는책</t>
  </si>
  <si>
    <t>인벨로프</t>
  </si>
  <si>
    <t>이유출판</t>
  </si>
  <si>
    <t>북스고</t>
  </si>
  <si>
    <t>소소의책</t>
  </si>
  <si>
    <t>시옷책방</t>
  </si>
  <si>
    <t>좋은습관연구소</t>
  </si>
  <si>
    <t>에피케</t>
  </si>
  <si>
    <t>달</t>
  </si>
  <si>
    <t>문예출판사</t>
  </si>
  <si>
    <t>저녁달</t>
  </si>
  <si>
    <t>갤리온</t>
  </si>
  <si>
    <t>애플북스</t>
  </si>
  <si>
    <t>세미콜론</t>
  </si>
  <si>
    <t>오월의봄</t>
  </si>
  <si>
    <t>여린풀</t>
  </si>
  <si>
    <t>해피북스투유</t>
  </si>
  <si>
    <t>윌마</t>
  </si>
  <si>
    <t>판미동</t>
  </si>
  <si>
    <t>열화당</t>
  </si>
  <si>
    <t>수오서재</t>
  </si>
  <si>
    <t>레시피팩토리</t>
  </si>
  <si>
    <t>더테이블</t>
  </si>
  <si>
    <t>생각정원</t>
  </si>
  <si>
    <t>이화북스</t>
  </si>
  <si>
    <t>북스톤</t>
  </si>
  <si>
    <t>성림원북스</t>
  </si>
  <si>
    <t>특별한서재</t>
  </si>
  <si>
    <t>세상을바꾸는시간15분</t>
  </si>
  <si>
    <t>래디시</t>
  </si>
  <si>
    <t>알레</t>
  </si>
  <si>
    <t>문학사상</t>
  </si>
  <si>
    <t>바다출판사</t>
  </si>
  <si>
    <t>북모먼트</t>
  </si>
  <si>
    <t>책세상</t>
  </si>
  <si>
    <t>프리렉</t>
  </si>
  <si>
    <t>해나무</t>
  </si>
  <si>
    <t>더페이지</t>
  </si>
  <si>
    <t>반니출판</t>
  </si>
  <si>
    <t>예문당</t>
  </si>
  <si>
    <t>서울셀렉션</t>
  </si>
  <si>
    <t>라이프앤페이지</t>
  </si>
  <si>
    <t>심심</t>
  </si>
  <si>
    <t>페스트북</t>
  </si>
  <si>
    <t>잔상</t>
  </si>
  <si>
    <t>더숲</t>
  </si>
  <si>
    <t>이덴슬리벨</t>
  </si>
  <si>
    <t>효형출판</t>
  </si>
  <si>
    <t>이든서재</t>
  </si>
  <si>
    <t>디자인하우스</t>
  </si>
  <si>
    <t>아프로스미디어</t>
  </si>
  <si>
    <t>책과삶</t>
  </si>
  <si>
    <t>더스토리</t>
  </si>
  <si>
    <t>여의도책방</t>
  </si>
  <si>
    <t>초봄책방</t>
  </si>
  <si>
    <t>시간의흐름</t>
  </si>
  <si>
    <t>정토출판</t>
  </si>
  <si>
    <t>엘릭시르</t>
  </si>
  <si>
    <t>위고</t>
  </si>
  <si>
    <t>네오픽션</t>
  </si>
  <si>
    <t>고블</t>
  </si>
  <si>
    <t>지식여행</t>
  </si>
  <si>
    <t>니케북스</t>
  </si>
  <si>
    <t>이레미디어</t>
  </si>
  <si>
    <t>책과바람</t>
  </si>
  <si>
    <t>아작</t>
  </si>
  <si>
    <t>세종연구원</t>
  </si>
  <si>
    <t>한끼</t>
  </si>
  <si>
    <t>책과함께</t>
  </si>
  <si>
    <t>작가의집</t>
  </si>
  <si>
    <t>마이디어북스</t>
  </si>
  <si>
    <t>다람</t>
  </si>
  <si>
    <t>동녘</t>
  </si>
  <si>
    <t>곰출판</t>
  </si>
  <si>
    <t>텍스티(TXTY)</t>
  </si>
  <si>
    <t>어떤책</t>
  </si>
  <si>
    <t>낮은산</t>
  </si>
  <si>
    <t>틈새책방</t>
  </si>
  <si>
    <t>아날로그(글담)</t>
  </si>
  <si>
    <t>오픈도어북스</t>
  </si>
  <si>
    <t>혜지원</t>
  </si>
  <si>
    <t>이데아</t>
  </si>
  <si>
    <t>어문학사</t>
  </si>
  <si>
    <t>안전가옥</t>
  </si>
  <si>
    <t>생각지도</t>
  </si>
  <si>
    <t>동아시아</t>
  </si>
  <si>
    <t>밥북</t>
  </si>
  <si>
    <t>나무생각</t>
  </si>
  <si>
    <t>상상</t>
  </si>
  <si>
    <t>빈페이지</t>
  </si>
  <si>
    <t>시크릿하우스</t>
  </si>
  <si>
    <t>사회평론아카데미</t>
  </si>
  <si>
    <t>반달(킨더랜드)</t>
  </si>
  <si>
    <t>청어람미디어</t>
  </si>
  <si>
    <t>뭉치</t>
  </si>
  <si>
    <t>슈크림북</t>
  </si>
  <si>
    <t>보리</t>
  </si>
  <si>
    <t>보물창고</t>
  </si>
  <si>
    <t>단꿈아이</t>
  </si>
  <si>
    <t>휴먼어린이</t>
  </si>
  <si>
    <t>다정다감</t>
  </si>
  <si>
    <t>좋은꿈</t>
  </si>
  <si>
    <t>미운오리새끼</t>
  </si>
  <si>
    <t>돌핀북</t>
  </si>
  <si>
    <t>꼬마이실</t>
  </si>
  <si>
    <t>다른어린이</t>
  </si>
  <si>
    <t>꿈터</t>
  </si>
  <si>
    <t>2026년 3차 남부도서관(일반도서) 구입 예정 목록</t>
    <phoneticPr fontId="18" type="noConversion"/>
  </si>
  <si>
    <t>[전집]이야기 마법사</t>
    <phoneticPr fontId="18" type="noConversion"/>
  </si>
  <si>
    <t>그레이트북스 편집부</t>
    <phoneticPr fontId="18" type="noConversion"/>
  </si>
  <si>
    <t>그레이트북스</t>
    <phoneticPr fontId="18" type="noConversion"/>
  </si>
  <si>
    <t>그림책</t>
    <phoneticPr fontId="18" type="noConversion"/>
  </si>
  <si>
    <t>세계명작 전집</t>
    <phoneticPr fontId="18" type="noConversion"/>
  </si>
  <si>
    <t>100층짜리 집 : 미니 보드북</t>
  </si>
  <si>
    <t>이와이 도시오 (지은이),김숙 (옮긴이)</t>
  </si>
  <si>
    <t>북뱅크</t>
  </si>
  <si>
    <t>1795년, 정조의 행복한 행차 - 화성원행도를 따라가 보다</t>
  </si>
  <si>
    <t>윤민용 (지은이),이화 (그림)</t>
  </si>
  <si>
    <t>999번째 용이 되는 법</t>
  </si>
  <si>
    <t>재희 (지은이)</t>
  </si>
  <si>
    <t>X-RAY 필름북 들여다보는 우리 몸</t>
  </si>
  <si>
    <t>애플비북스 편집부 (지은이),신유진 (그림),박윤경 (감수)</t>
  </si>
  <si>
    <t>애플비</t>
  </si>
  <si>
    <t>가랑잎이 참 좋다</t>
  </si>
  <si>
    <t>오나리 유코 (지은이),하타 고시로 (그림),황진희 (옮긴이)</t>
  </si>
  <si>
    <t>나는별</t>
  </si>
  <si>
    <t>가을 호텔</t>
  </si>
  <si>
    <t>다비드 칼리 (지은이),안나 아파리시오 카탈라 (그림),박재연 (옮긴이)</t>
  </si>
  <si>
    <t>가장자리</t>
  </si>
  <si>
    <t>신순재 (지은이),이영채 (그림)</t>
  </si>
  <si>
    <t>감자 감자 뿅</t>
  </si>
  <si>
    <t>같이 놀까? - 2024 북스타트 선정도서, 2023 북스타트 선정도서</t>
  </si>
  <si>
    <t>이예숙 (지은이)</t>
  </si>
  <si>
    <t>거짓말</t>
  </si>
  <si>
    <t>나카가와 히로타카 (지은이),미로코 마치코 (그림),이기웅 (옮긴이)</t>
  </si>
  <si>
    <t>걱정을 없애는 방법</t>
  </si>
  <si>
    <t>안수민 (지은이),김현주 (그림)</t>
  </si>
  <si>
    <t>가문비(어린이가문비)</t>
  </si>
  <si>
    <t>걱정탕</t>
  </si>
  <si>
    <t>임태리 (지은이),박현주 (그림)</t>
  </si>
  <si>
    <t>건물의 초상</t>
  </si>
  <si>
    <t>김은희 (지은이)</t>
  </si>
  <si>
    <t>단추</t>
  </si>
  <si>
    <t>건축물의 기억</t>
  </si>
  <si>
    <t>최경식,오소리,홍지혜 (지은이)</t>
  </si>
  <si>
    <t>걷는 사이</t>
  </si>
  <si>
    <t>에바 린드스트룀 (지은이),신동규 (옮긴이)</t>
  </si>
  <si>
    <t>고것 참 괘씸하네</t>
  </si>
  <si>
    <t>박보라 (지은이)</t>
  </si>
  <si>
    <t>고래가 죽으면 - 100년 동안의 경이로운 먹이 사슬</t>
  </si>
  <si>
    <t>에구치 에리 (지은이),가와사키 슌이치 (그림),황진희 (옮긴이),후지와라 요시히로,김동성 (감수)</t>
  </si>
  <si>
    <t>고릴라 코딱지</t>
  </si>
  <si>
    <t>다나카 나오토 (지은이),호리카와 리마코 (그림),김보나 (옮긴이)</t>
  </si>
  <si>
    <t>고마워 눈코입</t>
  </si>
  <si>
    <t>수수 (지은이),전금자 (그림)</t>
  </si>
  <si>
    <t>고민이 고민이야</t>
  </si>
  <si>
    <t>송조 (지은이)</t>
  </si>
  <si>
    <t>고양이 빌라 - 마음이 자라는 그림동화</t>
  </si>
  <si>
    <t>김이삭 (지은이),이효선 (그림)</t>
  </si>
  <si>
    <t>고양이 있으면 좋겠다</t>
  </si>
  <si>
    <t>사노 요코 (지은이),황진희 (옮긴이)</t>
  </si>
  <si>
    <t>고양이 코양이 꼬양이</t>
  </si>
  <si>
    <t>원지현 (지은이)</t>
  </si>
  <si>
    <t>고양이가 데려간 바람의 집 한옥 - 한옥</t>
  </si>
  <si>
    <t>김용안 (지은이),김동성 (그림),이상현 (감수)</t>
  </si>
  <si>
    <t>공룡 의사 선생님</t>
  </si>
  <si>
    <t>다시로 치사토 (지은이),김보나 (옮긴이)</t>
  </si>
  <si>
    <t>과수원 집 개 두 마리</t>
  </si>
  <si>
    <t>양정숙 (지은이),이소영 (그림)</t>
  </si>
  <si>
    <t>괴물 치과</t>
  </si>
  <si>
    <t>김한민 (지은이)</t>
  </si>
  <si>
    <t>괴상한 내 친구를 소개합니다</t>
  </si>
  <si>
    <t>조슈아 데이비드 스테인 (지은이),마리아키아라 디 조르조 (그림),정재원 (옮긴이)</t>
  </si>
  <si>
    <t>교실에 떨어진 폭탄</t>
  </si>
  <si>
    <t>파얌 에브라히미 (지은이),하디 바그다디 (그림),제님 (옮긴이)</t>
  </si>
  <si>
    <t>구름 반창고</t>
  </si>
  <si>
    <t>박유니 (지은이)</t>
  </si>
  <si>
    <t>그거 내 양말이니? : 보드북</t>
  </si>
  <si>
    <t>김릴리 (지은이)</t>
  </si>
  <si>
    <t>근질근질 도깨비</t>
  </si>
  <si>
    <t>박상희 (지은이),신소담 (그림)</t>
  </si>
  <si>
    <t>금빛 눈동자를 찾아라!</t>
  </si>
  <si>
    <t>사빈 조비기앙 (지은이),나다니엘 리미 (그림),임나무 (옮긴이)</t>
  </si>
  <si>
    <t>지양어린이</t>
  </si>
  <si>
    <t>기분 신호등</t>
  </si>
  <si>
    <t>조은수 (지은이),이진아 (그림)</t>
  </si>
  <si>
    <t>기억 빌딩 245</t>
  </si>
  <si>
    <t>안오일 (지은이),신진호 (그림)</t>
  </si>
  <si>
    <t>기차 와요? - 2021.05 어린이도서연구회 추천</t>
  </si>
  <si>
    <t>기쿠치 치키 (지은이),김보나 (옮긴이)</t>
  </si>
  <si>
    <t>기차다냥</t>
  </si>
  <si>
    <t>오쓰카 겐타 (지은이),시바타 게이코 (그림),황진희 (옮긴이)</t>
  </si>
  <si>
    <t>길어도 너무 긴</t>
  </si>
  <si>
    <t>강정연 (지은이),릴리아 (그림)</t>
  </si>
  <si>
    <t>까돌이의 새 이 찾기</t>
  </si>
  <si>
    <t>한상식 (지은이),박세영 (그림)</t>
  </si>
  <si>
    <t>까칠까칠 까다로운 까마귀</t>
  </si>
  <si>
    <t>코리 R. 테이버 (지은이),신수진 (옮긴이)</t>
  </si>
  <si>
    <t>깜짝깜짝 팝업북 : 힘센 불도저</t>
  </si>
  <si>
    <t>미카엘라 탭셀 (지은이),가브리엘 안토니니 (그림)</t>
  </si>
  <si>
    <t>깨지면 안 돼!</t>
  </si>
  <si>
    <t>이은선 (지은이)</t>
  </si>
  <si>
    <t>꽃무늬 고양이 비누</t>
  </si>
  <si>
    <t>소호랑 (지은이)</t>
  </si>
  <si>
    <t>꾀병 사용법</t>
  </si>
  <si>
    <t>정연철 (지은이),이명하 (그림)</t>
  </si>
  <si>
    <t>꿀꿀이의 용감한 나팔 - 우리 아이를 지켜 주는 안전 수칙</t>
  </si>
  <si>
    <t>야마자키 히로시 (지은이),시바타 게이코 (그림),황진희 (옮긴이)</t>
  </si>
  <si>
    <t>꿈을 꾸는 작은 나무 포히</t>
  </si>
  <si>
    <t>올렉산드르 샤토힌 (지은이),김영선 (옮긴이)</t>
  </si>
  <si>
    <t>꿈쩍도 안 할 거야</t>
  </si>
  <si>
    <t>나 너희 옆집 살아</t>
  </si>
  <si>
    <t>성동혁 (지은이),다안 (그림)</t>
  </si>
  <si>
    <t>나 때문이야! - 토닥별 마을의 코코</t>
  </si>
  <si>
    <t>야나 (지은이)</t>
  </si>
  <si>
    <t>나 지금 떨고 있다</t>
  </si>
  <si>
    <t>임태리 (지은이),강은옥 (그림)</t>
  </si>
  <si>
    <t>나는 고양이가 싫다</t>
  </si>
  <si>
    <t>요코타 다이스케 (지은이),엄혜숙 (옮긴이)</t>
  </si>
  <si>
    <t>나는 두렵지 않아</t>
  </si>
  <si>
    <t>장프랑수아 세네샬 (지은이),시모네 레아 (그림),최현경 (옮긴이)</t>
  </si>
  <si>
    <t>나는 용감해!</t>
  </si>
  <si>
    <t>백경희 (지은이)</t>
  </si>
  <si>
    <t>나는 책이 아니야!</t>
  </si>
  <si>
    <t>나다울 (지은이),박지윤 (그림)</t>
  </si>
  <si>
    <t>나쁜 씨앗</t>
  </si>
  <si>
    <t>조리 존 (지은이),피트 오즈월드 (그림),김경희 (옮긴이)</t>
  </si>
  <si>
    <t>나의 감정 호텔 - 쓰고 그리며 알아 가는 내 마음</t>
  </si>
  <si>
    <t>리디아 브란코비치 (지은이),장미란 (옮긴이)</t>
  </si>
  <si>
    <t>나의 공룡 관찰 일기</t>
  </si>
  <si>
    <t>나가사키 신고 (지은이),박진영 (옮긴이)</t>
  </si>
  <si>
    <t>나의 오두막</t>
  </si>
  <si>
    <t>로이크 프루아사르 (지은이),정원정,박서영(무루) (옮긴이)</t>
  </si>
  <si>
    <t>나의 첫 그림책 - 2026 북스타트 선정도서</t>
  </si>
  <si>
    <t>가애 (지은이)</t>
  </si>
  <si>
    <t>보림</t>
  </si>
  <si>
    <t>나의 할머니에게</t>
  </si>
  <si>
    <t>안느 라발 (지은이),박재연 (옮긴이)</t>
  </si>
  <si>
    <t>낙엽 손님</t>
  </si>
  <si>
    <t>마니 (지은이)</t>
  </si>
  <si>
    <t>남긴 밥</t>
  </si>
  <si>
    <t>이상교 (지은이),김병하 (그림)</t>
  </si>
  <si>
    <t>낮잠책</t>
  </si>
  <si>
    <t>이은경 (지은이)</t>
  </si>
  <si>
    <t>내 병아리</t>
  </si>
  <si>
    <t>장현정 (지은이)</t>
  </si>
  <si>
    <t>내 오이 어디 갔어?</t>
  </si>
  <si>
    <t>조명화 (지은이)</t>
  </si>
  <si>
    <t>내 친구 김삼연</t>
  </si>
  <si>
    <t>홍정아 (지은이)</t>
  </si>
  <si>
    <t>내 친구 행운에게</t>
  </si>
  <si>
    <t>스테파니 드마스 포티에,로라 키엔츨러 (지은이),박재연 (옮긴이)</t>
  </si>
  <si>
    <t>내가 더 더 더 자라면</t>
  </si>
  <si>
    <t>아나 페즈 (지은이),김윤정 (옮긴이)</t>
  </si>
  <si>
    <t>모알보알</t>
  </si>
  <si>
    <t>내가 모은 마지막 순간들</t>
  </si>
  <si>
    <t>마이야 후르메 (지은이),정보람 (옮긴이)</t>
  </si>
  <si>
    <t>내가 아닌 누군가를 생각해</t>
  </si>
  <si>
    <t>윌바 칼손 (지은이),사라 룬드베리 (그림),이유진 (옮긴이)</t>
  </si>
  <si>
    <t>내가 없는, 내가 있는</t>
  </si>
  <si>
    <t>조은지 (지은이)</t>
  </si>
  <si>
    <t>내가 예쁘다고? - 2023 대한민국 그림책상 수상작</t>
  </si>
  <si>
    <t>황인찬 (지은이),이명애 (그림)</t>
  </si>
  <si>
    <t>내가 행크를 부르면</t>
  </si>
  <si>
    <t>정달리 (지은이)</t>
  </si>
  <si>
    <t>냠냠, 누가 먹었어?</t>
  </si>
  <si>
    <t>김고둥 (지은이)</t>
  </si>
  <si>
    <t>너는 활짝 피어나려고 기다리고 있어</t>
  </si>
  <si>
    <t>마리카 마이얄라 (지은이),정보람 (옮긴이)</t>
  </si>
  <si>
    <t>너를 기다리는 날들</t>
  </si>
  <si>
    <t>소냐 다노프스키 (지은이),윤지원 (옮긴이)</t>
  </si>
  <si>
    <t>너의 농장</t>
  </si>
  <si>
    <t>존 클라센 (지은이),서남희 (옮긴이)</t>
  </si>
  <si>
    <t>주니어RHK(주니어랜덤)</t>
  </si>
  <si>
    <t>너의 섬</t>
  </si>
  <si>
    <t>너의 숲</t>
  </si>
  <si>
    <t>넌 누구니? 꽃씨 심는 초링!</t>
  </si>
  <si>
    <t>가토 아주 (지은이),황세정 (옮긴이)</t>
  </si>
  <si>
    <t>누구나 연주회</t>
  </si>
  <si>
    <t>박현종 (지은이),김성희 (그림)</t>
  </si>
  <si>
    <t>종이종</t>
  </si>
  <si>
    <t>누구나 환영해! 개구리 책방</t>
  </si>
  <si>
    <t>야기 다미코 (지은이),유지은 (옮긴이)</t>
  </si>
  <si>
    <t>뉴욕에 나타난 곰 - 2022 화이트 레이븐스 선정작</t>
  </si>
  <si>
    <t>가야 비스니엡스키 (지은이),이경혜 (옮긴이)</t>
  </si>
  <si>
    <t>늪 100층짜리 집 : 미니 보드북</t>
  </si>
  <si>
    <t>다람쥐 가방</t>
  </si>
  <si>
    <t>나세 (지은이)</t>
  </si>
  <si>
    <t>다람쥐 할머니의 시간</t>
  </si>
  <si>
    <t>서영 (지은이)</t>
  </si>
  <si>
    <t>다시, 나의 숲으로</t>
  </si>
  <si>
    <t>아리아나 스퀼로니 (지은이),라켈 카탈리나 (그림),이다손 (옮긴이)</t>
  </si>
  <si>
    <t>모스그린</t>
  </si>
  <si>
    <t>다이빙 - 2024 문학나눔 선정</t>
  </si>
  <si>
    <t>호아킨 캄프 (지은이),김여진 (옮긴이)</t>
  </si>
  <si>
    <t>달 목욕탕</t>
  </si>
  <si>
    <t>김상근 (지은이)</t>
  </si>
  <si>
    <t>달곰 도시 버거 대회</t>
  </si>
  <si>
    <t>정현진 (지은이)</t>
  </si>
  <si>
    <t>달과 아이</t>
  </si>
  <si>
    <t>장윤경 (지은이)</t>
  </si>
  <si>
    <t>달글라스</t>
  </si>
  <si>
    <t>민지은 (지은이)</t>
  </si>
  <si>
    <t>달님과 자동차</t>
  </si>
  <si>
    <t>박현종 (지은이),조원희 (그림)</t>
  </si>
  <si>
    <t>달빛 다리</t>
  </si>
  <si>
    <t>양정숙 (지은이),홍정혜 (그림)</t>
  </si>
  <si>
    <t>달토끼의 후계자를 찾습니다</t>
  </si>
  <si>
    <t>김도경 (지은이)</t>
  </si>
  <si>
    <t>달팽이 달리기</t>
  </si>
  <si>
    <t>이혜인 (지은이)</t>
  </si>
  <si>
    <t>달팽이 헨리</t>
  </si>
  <si>
    <t>카타리나 마쿠로바 (지은이),김여진 (옮긴이)</t>
  </si>
  <si>
    <t>담쌓는 사람</t>
  </si>
  <si>
    <t>아리안나 스퀼로니 (지은이),데쿠르 (그림),문주선 (옮긴이)</t>
  </si>
  <si>
    <t>덜덜덜 긴장 사총사</t>
  </si>
  <si>
    <t>상자 (지은이),민지은 (그림)</t>
  </si>
  <si>
    <t>도깨비 임금님 납시오</t>
  </si>
  <si>
    <t>강혜숙 (지은이)</t>
  </si>
  <si>
    <t>초록귤(우리학교)</t>
  </si>
  <si>
    <t>도도도 도착!</t>
  </si>
  <si>
    <t>한얼 (지은이)</t>
  </si>
  <si>
    <t>동물 목욕탕</t>
  </si>
  <si>
    <t>다시로 치사토 (지은이),봉봉 (옮긴이)</t>
  </si>
  <si>
    <t>동생 없는 날</t>
  </si>
  <si>
    <t>여름꽃 (지은이)</t>
  </si>
  <si>
    <t>두 팔 활짝 벌리고</t>
  </si>
  <si>
    <t>안토니오 루비오 (지은이),마리아 히론 (그림),문주선 (옮긴이)</t>
  </si>
  <si>
    <t>두근두근 돌잡이</t>
  </si>
  <si>
    <t>홀링 (지은이)</t>
  </si>
  <si>
    <t>두더지 미용실 - 뭔가 이상한 하루</t>
  </si>
  <si>
    <t>샤를 팔크 피에로탱 (지은이),엘로이즈 솔트 (그림),박재연 (옮긴이)</t>
  </si>
  <si>
    <t>둘기네 집</t>
  </si>
  <si>
    <t>둘이 함께라면</t>
  </si>
  <si>
    <t>김성은 (지은이)</t>
  </si>
  <si>
    <t>뒤죽박죽 수상한 자바자바 정글</t>
  </si>
  <si>
    <t>윌리엄 스타이그 (지은이),김경미 (옮긴이)</t>
  </si>
  <si>
    <t>들리지 않아도 - 귀가 들리지 않는 프로 야구 선수 이야기</t>
  </si>
  <si>
    <t>오가와 히로키 (지은이),이시이 쓰토무 (그림),김영순 (옮긴이)</t>
  </si>
  <si>
    <t>들켰다!</t>
  </si>
  <si>
    <t>다케가미 타에 (지은이),황진희 (옮긴이)</t>
  </si>
  <si>
    <t>딩동 누구 왔어요?</t>
  </si>
  <si>
    <t>도쿠다 유키히사 (지은이),다루이시 마코 (그림),한미숙 (옮긴이)</t>
  </si>
  <si>
    <t>똥 탈출기</t>
  </si>
  <si>
    <t>김미소진 (지은이)</t>
  </si>
  <si>
    <t>똥꼬 정류장</t>
  </si>
  <si>
    <t>임여정 (지은이),젤리이모 (그림)</t>
  </si>
  <si>
    <t>라면을 후루룩? 라면이 후루룩!</t>
  </si>
  <si>
    <t>안효림 (지은이)</t>
  </si>
  <si>
    <t>릇그마도탁탁 : 새벽 요리사들</t>
  </si>
  <si>
    <t>시적 (지은이)</t>
  </si>
  <si>
    <t>마법 젤리</t>
  </si>
  <si>
    <t>이영림 (지은이)</t>
  </si>
  <si>
    <t>마을 도둑</t>
  </si>
  <si>
    <t>junaida (지은이),송태욱 (옮긴이)</t>
  </si>
  <si>
    <t>마음 식당</t>
  </si>
  <si>
    <t>찰리 (지은이)</t>
  </si>
  <si>
    <t>마음요리 2 - 가지가지 하는 마음을 위한 오늘의 추천 요리</t>
  </si>
  <si>
    <t>자현 (지은이),차영경 (그림)</t>
  </si>
  <si>
    <t>마음의 병 - 2026 Bologna Children's Book Fair, Illustrators Exhibition 파이널리스트</t>
  </si>
  <si>
    <t>소연 (지은이),김지영 (그림)</t>
  </si>
  <si>
    <t>마음의사 몰리 선생님</t>
  </si>
  <si>
    <t>프란체스카 아이엘로 (지은이),박우숙 (옮긴이)</t>
  </si>
  <si>
    <t>마이티 오! - 바다 생물의 집이 된 항공 모함</t>
  </si>
  <si>
    <t>제시카 스티머 (지은이),고디 라이트 (그림),박규리 (옮긴이)</t>
  </si>
  <si>
    <t>말도 안 되는 이야기</t>
  </si>
  <si>
    <t>말썽꾸러기 송아지 달이</t>
  </si>
  <si>
    <t>한상식 (지은이),홍정혜 (그림)</t>
  </si>
  <si>
    <t>맡겨 주세요, 두더지 건설</t>
  </si>
  <si>
    <t>나가사키 신고 (지은이),김소연 (옮긴이)</t>
  </si>
  <si>
    <t>먼지깨비</t>
  </si>
  <si>
    <t>이연실 (지은이),김향수 (사진)</t>
  </si>
  <si>
    <t>명탐정 온새미로</t>
  </si>
  <si>
    <t>이루리 (지은이),유자 (그림)</t>
  </si>
  <si>
    <t>모두의 앵두</t>
  </si>
  <si>
    <t>신소담 (지은이)</t>
  </si>
  <si>
    <t>모든 것은 흘러가, 음악처럼 - 2026년 볼로냐 올해의 일러스트레이터 선정 작가</t>
  </si>
  <si>
    <t>이이삼 (지은이)</t>
  </si>
  <si>
    <t>목련 만두</t>
  </si>
  <si>
    <t>백유연 (지은이)</t>
  </si>
  <si>
    <t>몸을 쭉 - 2026 북스타트 선정도서</t>
  </si>
  <si>
    <t>신혜영 (지은이),김고둥 (그림)</t>
  </si>
  <si>
    <t>무대 위로! 어서!</t>
  </si>
  <si>
    <t>스테파니 보이어 (지은이),엘리사 곤잘레스 (그림),박재연 (옮긴이)</t>
  </si>
  <si>
    <t>문어 박사는 괜찮아!</t>
  </si>
  <si>
    <t>장은주 (지은이)</t>
  </si>
  <si>
    <t>물끄러미</t>
  </si>
  <si>
    <t>나카야마 신이치 (지은이),정수윤 (옮긴이)</t>
  </si>
  <si>
    <t>물동이 도서관</t>
  </si>
  <si>
    <t>이가을 (지은이),국지승 (그림)</t>
  </si>
  <si>
    <t>한울림어린이(한울림)</t>
  </si>
  <si>
    <t>물의 속삭임</t>
  </si>
  <si>
    <t>모르간 벨렉 (지은이),박재연 (옮긴이)</t>
  </si>
  <si>
    <t>미라의 처음 학교 가는 날</t>
  </si>
  <si>
    <t>스티나 클린트베리 (지은이),다비드 헨손 (그림),정재원 (옮긴이)</t>
  </si>
  <si>
    <t>미래를 지키는 씨앗 금고 - 스발바르 국제종자저장고 이야기</t>
  </si>
  <si>
    <t>메건 클렌더넌 (지은이),브리트니 치체세 (그림),김인경 (옮긴이)</t>
  </si>
  <si>
    <t>바다 100층짜리 집 : 미니 보드북</t>
  </si>
  <si>
    <t>바다 목욕탕 : 보드북</t>
  </si>
  <si>
    <t>멜리 (지은이)</t>
  </si>
  <si>
    <t>바다가 사라졌다!</t>
  </si>
  <si>
    <t>서휘 (지은이)</t>
  </si>
  <si>
    <t>바다는 그대로인데</t>
  </si>
  <si>
    <t>박서녕 (지은이)</t>
  </si>
  <si>
    <t>바빠요 바빠 - 가을</t>
  </si>
  <si>
    <t>윤구병 (지은이),이태수 (그림)</t>
  </si>
  <si>
    <t>바퀴 달린 수박</t>
  </si>
  <si>
    <t>김숙분 (지은이),박진아 (그림)</t>
  </si>
  <si>
    <t>반쪽의 방에서</t>
  </si>
  <si>
    <t>카슨 엘리스 (지은이),김지은 (옮긴이)</t>
  </si>
  <si>
    <t>방귀 풍선</t>
  </si>
  <si>
    <t>별여울 (지은이)</t>
  </si>
  <si>
    <t>방긋 웃어요 - 2026 북스타트 선정도서</t>
  </si>
  <si>
    <t>문종훈,울리스 햇 (지은이)</t>
  </si>
  <si>
    <t>늘보의섬</t>
  </si>
  <si>
    <t>백김치 김백치</t>
  </si>
  <si>
    <t>심보영 (지은이)</t>
  </si>
  <si>
    <t>뱅크시, 아무 데나 낙서해도 돼?</t>
  </si>
  <si>
    <t>파우스토 질베르티 (지은이),신형건 (옮긴이)</t>
  </si>
  <si>
    <t>버럭 왕자님</t>
  </si>
  <si>
    <t>별이 있는 곳이 나의 집이야 - 2025 화이트 레이븐스 수상작</t>
  </si>
  <si>
    <t>안나 데스니츠카야 (지은이),김보라 (옮긴이)</t>
  </si>
  <si>
    <t>보물 수집 - 2024 스위스 아동도서상 수상</t>
  </si>
  <si>
    <t>빅투아르 드 샹기 (지은이),파니 드레예 (그림),박재연 (옮긴이)</t>
  </si>
  <si>
    <t>보보의 일요일</t>
  </si>
  <si>
    <t>김아란 (지은이)</t>
  </si>
  <si>
    <t>보이니? 두 번째 이야기 - 세계 여러 나라 음식 편</t>
  </si>
  <si>
    <t>김은영 (지은이)</t>
  </si>
  <si>
    <t>부릉부릉 누구 생일?</t>
  </si>
  <si>
    <t>김정희 (지은이),이희은 (그림)</t>
  </si>
  <si>
    <t>북을 치자! 둥둥!</t>
  </si>
  <si>
    <t>기쿠치 치키 (지은이),황진희 (옮긴이)</t>
  </si>
  <si>
    <t>불만 도깨비가 펑!</t>
  </si>
  <si>
    <t>와타나베 유이치 (지은이),우민정 (옮긴이)</t>
  </si>
  <si>
    <t>비 마중 온 날</t>
  </si>
  <si>
    <t>이은아 (지은이),남성훈 (그림)</t>
  </si>
  <si>
    <t>빨간 공을 잡아라</t>
  </si>
  <si>
    <t>김점선 (지은이),김도아 (그림)</t>
  </si>
  <si>
    <t>빨간 마음</t>
  </si>
  <si>
    <t>브리타 테켄트럽 (지은이),이소완 (옮긴이)</t>
  </si>
  <si>
    <t>빨간 안경</t>
  </si>
  <si>
    <t>오소리 (지은이)</t>
  </si>
  <si>
    <t>빨래탕</t>
  </si>
  <si>
    <t>빵 빵 무슨 빵?</t>
  </si>
  <si>
    <t>김중석 (지은이)</t>
  </si>
  <si>
    <t>빵도둑과 수상한 프랑스빵</t>
  </si>
  <si>
    <t>시바타 게이코 (지은이),황진희 (옮긴이)</t>
  </si>
  <si>
    <t>뻥! 나도 축구왕</t>
  </si>
  <si>
    <t>허아성 (지은이)</t>
  </si>
  <si>
    <t>뿅! 기저귀 잘 가</t>
  </si>
  <si>
    <t>바네사 페레스-사우키요 (지은이),사라 산체스 (그림),이파정 (옮긴이)</t>
  </si>
  <si>
    <t>뿅! 목욕할 시간</t>
  </si>
  <si>
    <t>뿅! 쪽쪽이 잘 가</t>
  </si>
  <si>
    <t>삐뽀삐뽀, 수족관 수의사의 하루</t>
  </si>
  <si>
    <t>오쓰카 미카 (지은이),사이토 마키 (그림),고향옥 (옮긴이)</t>
  </si>
  <si>
    <t>보고북스</t>
  </si>
  <si>
    <t>사라지는 바다 - 죽음의 사막으로 변한 아랄해 이야기</t>
  </si>
  <si>
    <t>디나라 미르탈리포바 (지은이),김인경 (옮긴이)</t>
  </si>
  <si>
    <t>사라진 양말 한 짝</t>
  </si>
  <si>
    <t>루시아나 데 루카 (지은이),줄리아 파스토리노 (그림),문주선 (옮긴이)</t>
  </si>
  <si>
    <t>사랑이 문제야!</t>
  </si>
  <si>
    <t>김희현 (지은이)</t>
  </si>
  <si>
    <t>사랑이 어때서? - 제1회 길벗어린이 민들레그림책상 우수상</t>
  </si>
  <si>
    <t>사랑한다는 말이에요 - 제5회 보림창작스튜디오 수상작, 2026 북스타트 선정도서</t>
  </si>
  <si>
    <t>이이서 (지은이)</t>
  </si>
  <si>
    <t>사자상</t>
  </si>
  <si>
    <t>김하영 (지은이),신소담 (그림)</t>
  </si>
  <si>
    <t>산들산들 풀꽃 요리사</t>
  </si>
  <si>
    <t>이정현 (지은이),소금이 (그림)</t>
  </si>
  <si>
    <t>산책하는 나무들 - 2026년 우수환경도서 선정작</t>
  </si>
  <si>
    <t>마리 루이스 게이 (지은이),정재원 (옮긴이)</t>
  </si>
  <si>
    <t>살아있다는 것</t>
  </si>
  <si>
    <t>유모토 가즈미 (지은이),사카이 고마코 (그림),김숙 (옮긴이)</t>
  </si>
  <si>
    <t>새 친구 세 친구</t>
  </si>
  <si>
    <t>김유진 (지은이)</t>
  </si>
  <si>
    <t>새내기 유령 후프</t>
  </si>
  <si>
    <t>제시카 보이드 (지은이),브룩 케리건 (그림),윤지원 (옮긴이)</t>
  </si>
  <si>
    <t>새콤달콤 김치 대회 - 2025 한국그림책출판협회 그림책 공모전 당선작</t>
  </si>
  <si>
    <t>서유진 (지은이)</t>
  </si>
  <si>
    <t>샐의 멋진 항해</t>
  </si>
  <si>
    <t>티라 헤더 (지은이),정회성 (옮긴이)</t>
  </si>
  <si>
    <t>생쥐 놀이터</t>
  </si>
  <si>
    <t>곽수아 (지은이),고담 (그림)</t>
  </si>
  <si>
    <t>샤샤의 춤</t>
  </si>
  <si>
    <t>수잔 보자 (지은이),아나이스 브루네 (그림),박재연 (옮긴이)</t>
  </si>
  <si>
    <t>서랍 정리하는 날</t>
  </si>
  <si>
    <t>서선정 (지은이)</t>
  </si>
  <si>
    <t>선녀 세탁소</t>
  </si>
  <si>
    <t>한진희 (지은이)</t>
  </si>
  <si>
    <t>소</t>
  </si>
  <si>
    <t>권정생 (지은이),김병하 (그림)</t>
  </si>
  <si>
    <t>소년의 마음</t>
  </si>
  <si>
    <t>소복이 (지은이)</t>
  </si>
  <si>
    <t>소원 송편 - 보름달 대작전</t>
  </si>
  <si>
    <t>김지현 (지은이)</t>
  </si>
  <si>
    <t>솜사탕 낚시</t>
  </si>
  <si>
    <t>수박을 샀다 - 장선환 그림책</t>
  </si>
  <si>
    <t>장선환 (지은이)</t>
  </si>
  <si>
    <t>수박의 전설 외전</t>
  </si>
  <si>
    <t>이지은 (지은이)</t>
  </si>
  <si>
    <t>쿵프레스</t>
  </si>
  <si>
    <t>수박이 먹고 싶으면</t>
  </si>
  <si>
    <t>김장성 (지은이),유리 (그림)</t>
  </si>
  <si>
    <t>수상한 그림책방</t>
  </si>
  <si>
    <t>김종민 (지은이)</t>
  </si>
  <si>
    <t>찰리북</t>
  </si>
  <si>
    <t>수호의 하얀말</t>
  </si>
  <si>
    <t>오츠카 유우조 (글),아카바 수에키치 (그림),이영준 (옮긴이)</t>
  </si>
  <si>
    <t>숲속 100층짜리 집 : 미니 보드북</t>
  </si>
  <si>
    <t>쉿 - 제7회 웅진주니어 그림책 공모전 우수상 수상작</t>
  </si>
  <si>
    <t>박성은 (지은이)</t>
  </si>
  <si>
    <t>스킹의 발명노트 - 소다 사막에서 발견된 어디에도 없는 발명품 이야기</t>
  </si>
  <si>
    <t>샤샤미우 (지은이)</t>
  </si>
  <si>
    <t>슬픈 유령 누더기 - 호박과 뼈다귀와 털복숭이 그리고 누더기 이야기</t>
  </si>
  <si>
    <t>다비드 칼리 (지은이),스테파노 마르티누즈 (그림),김여진 (옮긴이)</t>
  </si>
  <si>
    <t>슬픔의 모험</t>
  </si>
  <si>
    <t>곤도 구미코 (지은이),신명호 (옮긴이)</t>
  </si>
  <si>
    <t>시골에 가면</t>
  </si>
  <si>
    <t>언주 (지은이)</t>
  </si>
  <si>
    <t>시소</t>
  </si>
  <si>
    <t>호아킨 캄프 (지은이),이현아 (옮긴이)</t>
  </si>
  <si>
    <t>싫어요 싫어요</t>
  </si>
  <si>
    <t>박정섭 (지은이)</t>
  </si>
  <si>
    <t>심심이</t>
  </si>
  <si>
    <t>조영지 (지은이)</t>
  </si>
  <si>
    <t>심심해서 그랬어 - 여름</t>
  </si>
  <si>
    <t>쏴아아</t>
  </si>
  <si>
    <t>씽씽 그네 타고</t>
  </si>
  <si>
    <t>김미영 (지은이),배도하 (그림)</t>
  </si>
  <si>
    <t>아기 구름의 숨바꼭질</t>
  </si>
  <si>
    <t>국설희 (지은이)</t>
  </si>
  <si>
    <t>아무도 본 적 없는 우주 생명체를 찾아서</t>
  </si>
  <si>
    <t>클로이 새비지 (지은이),이현아 (옮긴이)</t>
  </si>
  <si>
    <t>아무도 본 적 없는 자이언트 젤리피시를 찾아서</t>
  </si>
  <si>
    <t>아빠, 내 그림 좀 보세요!</t>
  </si>
  <si>
    <t>아나이스 브뤼네 (지은이),김윤진 (옮긴이)</t>
  </si>
  <si>
    <t>아이스크림 동굴</t>
  </si>
  <si>
    <t>임여정 (지은이),민키 (그림)</t>
  </si>
  <si>
    <t>안 돼 지지, 안 돼!</t>
  </si>
  <si>
    <t>한나마리 루오호넨 (지은이),이지영 (옮긴이)</t>
  </si>
  <si>
    <t>안녕, 나의 엄마</t>
  </si>
  <si>
    <t>노부미 (지은이),최미혜 (옮긴이),이케가와 아키라 (감수)</t>
  </si>
  <si>
    <t>그린애플</t>
  </si>
  <si>
    <t>안녕, 달토끼야</t>
  </si>
  <si>
    <t>문승연 (지은이)</t>
  </si>
  <si>
    <t>앗! 따끔!</t>
  </si>
  <si>
    <t>국지승 (지은이)</t>
  </si>
  <si>
    <t>앗! 서커스</t>
  </si>
  <si>
    <t>고작 (지은이)</t>
  </si>
  <si>
    <t>어느 날 갑자기 : 보드북</t>
  </si>
  <si>
    <t>하수정 (지은이)</t>
  </si>
  <si>
    <t>어느 날 불쑥</t>
  </si>
  <si>
    <t>홍주연 (지은이)</t>
  </si>
  <si>
    <t>어두운 겨울밤에</t>
  </si>
  <si>
    <t>플로라 맥도넬 (지은이),이지원 (옮긴이)</t>
  </si>
  <si>
    <t>어디 가니? 눈꽃 언덕의 초링!</t>
  </si>
  <si>
    <t>어린 임금의 눈물 : 그림책</t>
  </si>
  <si>
    <t>이규희 (지은이),이정규 (그림)</t>
  </si>
  <si>
    <t>파랑새</t>
  </si>
  <si>
    <t>언덕 너머 집</t>
  </si>
  <si>
    <t>소피 블랙올 (지은이),정회성 (옮긴이)</t>
  </si>
  <si>
    <t>얼음 장수 여우</t>
  </si>
  <si>
    <t>김숙분 (지은이),이소영 (그림)</t>
  </si>
  <si>
    <t>엄마 생강</t>
  </si>
  <si>
    <t>최섬 (지은이)</t>
  </si>
  <si>
    <t>엄마가 간다!</t>
  </si>
  <si>
    <t>김진미 (지은이)</t>
  </si>
  <si>
    <t>엄마가 된 빨간모자</t>
  </si>
  <si>
    <t>한아영 (지은이)</t>
  </si>
  <si>
    <t>옐로스톤</t>
  </si>
  <si>
    <t>엄마가 체포되었어요 - 2023 스포르훈덴상, 2024 스웨덴 예술위원회 번역제작지원, 2024 올해의 환경책 어린이 부문</t>
  </si>
  <si>
    <t>다니엘 셸린 (지은이),클라라 바르틸손 (그림),신견식 (옮긴이)</t>
  </si>
  <si>
    <t>여기 붙어라!</t>
  </si>
  <si>
    <t>이승범 (지은이)</t>
  </si>
  <si>
    <t>여름! 덥다, 더워!</t>
  </si>
  <si>
    <t>김현경 (지은이)</t>
  </si>
  <si>
    <t>여름에 만나요</t>
  </si>
  <si>
    <t>파니 드레예 (지은이),이재현 (옮긴이)</t>
  </si>
  <si>
    <t>여름이 활짝</t>
  </si>
  <si>
    <t>김근영 (지은이)</t>
  </si>
  <si>
    <t>여우 도둑</t>
  </si>
  <si>
    <t>여우의 휴대폰</t>
  </si>
  <si>
    <t>여행하는 여행 가방</t>
  </si>
  <si>
    <t>이네세 잔데레 (지은이),아네테 멜레세 (그림),용희진 (옮긴이)</t>
  </si>
  <si>
    <t>미래아이(미래M&amp;B,미래엠앤비)</t>
  </si>
  <si>
    <t>열두 달의 정원</t>
  </si>
  <si>
    <t>백지혜 (지은이)</t>
  </si>
  <si>
    <t>열매가 톡!</t>
  </si>
  <si>
    <t>예절 도둑</t>
  </si>
  <si>
    <t>마리아 로사리아 콤파뇨네 (지은이),안토니 갈메스 마르티 (그림),윤여연 (옮긴이)</t>
  </si>
  <si>
    <t>오! 당근</t>
  </si>
  <si>
    <t>마리아호 일러스트라호 (지은이),김지은 (옮긴이)</t>
  </si>
  <si>
    <t>오래달리기</t>
  </si>
  <si>
    <t>이하진 (지은이)</t>
  </si>
  <si>
    <t>오로지 나만 - 2025 볼로냐라가치상 스페셜 멘션</t>
  </si>
  <si>
    <t>사라 룬드베리 (지은이),김아영 (옮긴이)</t>
  </si>
  <si>
    <t>오르락내리락 - 2026 북스타트 베이비 선정도서</t>
  </si>
  <si>
    <t>오잉? 오잉!</t>
  </si>
  <si>
    <t>내복이 (지은이)</t>
  </si>
  <si>
    <t>왜 모였니? 달맞이하는 초링!</t>
  </si>
  <si>
    <t>외고산 옹기장이</t>
  </si>
  <si>
    <t>용궁 공주와 수박 빙수</t>
  </si>
  <si>
    <t>송태고 (지은이)</t>
  </si>
  <si>
    <t>우리 가족 텃밭 일기</t>
  </si>
  <si>
    <t>백은희 (지은이)</t>
  </si>
  <si>
    <t>우리 누리 크리스마스</t>
  </si>
  <si>
    <t>연수 (지은이)</t>
  </si>
  <si>
    <t>우리 토마토는 특별해 - 기후 위기와 물 부족</t>
  </si>
  <si>
    <t>에스테르 뒤플로 (지은이),샤이엔 올리비에 (그림),최진희 (옮긴이)</t>
  </si>
  <si>
    <t>라이브리안</t>
  </si>
  <si>
    <t>우리가 진짜 괴물이야!</t>
  </si>
  <si>
    <t>우리끼리 가자 - 겨울</t>
  </si>
  <si>
    <t>우리는 달린다</t>
  </si>
  <si>
    <t>요아르 티베리 (지은이),사라 룬드베리 (그림),신동규 (옮긴이)</t>
  </si>
  <si>
    <t>우리들의 호수</t>
  </si>
  <si>
    <t>앤지 강 (지은이),장미란 (옮긴이)</t>
  </si>
  <si>
    <t>우린 어디로 가나요? - 2025 볼로냐 라가치상 어메이징 북쉘프 선정</t>
  </si>
  <si>
    <t>카테리나 보로니나 (지은이),박정연 (옮긴이)</t>
  </si>
  <si>
    <t>바닐라동물원</t>
  </si>
  <si>
    <t>우주까지 높이높이</t>
  </si>
  <si>
    <t>홋시나키 (지은이),이효원 (옮긴이)</t>
  </si>
  <si>
    <t>클레이키위</t>
  </si>
  <si>
    <t>웅고와 분홍돌고래</t>
  </si>
  <si>
    <t>유령 강아지 아니발</t>
  </si>
  <si>
    <t>호아킨 캄프 (지은이),문주선 (옮긴이)</t>
  </si>
  <si>
    <t>으으으으, 엉망이어도 괜찮아!</t>
  </si>
  <si>
    <t>잔 베를락 (지은이),박재연 (옮긴이)</t>
  </si>
  <si>
    <t>응가 기차</t>
  </si>
  <si>
    <t>응가, 안녕!</t>
  </si>
  <si>
    <t>유애순 (지은이),권사우 (그림)</t>
  </si>
  <si>
    <t>이 별</t>
  </si>
  <si>
    <t>이미경 (지은이)</t>
  </si>
  <si>
    <t>이것은 한 마리 아기 고양이 이야기가 아닙니다</t>
  </si>
  <si>
    <t>랜달 드 세브 (지은이),카슨 엘리스 (그림),김지은 (옮긴이)</t>
  </si>
  <si>
    <t>이런, 개복치!</t>
  </si>
  <si>
    <t>이선주 (지은이)</t>
  </si>
  <si>
    <t>이불에 폭!</t>
  </si>
  <si>
    <t>이상한 동물원</t>
  </si>
  <si>
    <t>이상한 사람</t>
  </si>
  <si>
    <t>황벼리 (지은이)</t>
  </si>
  <si>
    <t>기린미디어</t>
  </si>
  <si>
    <t>이상한 하루 - 2019년 제25회 황금도깨비상 수상작</t>
  </si>
  <si>
    <t>이상해? 안 이상해!</t>
  </si>
  <si>
    <t>장수정 (지은이)</t>
  </si>
  <si>
    <t>익는다</t>
  </si>
  <si>
    <t>김태란 (지은이)</t>
  </si>
  <si>
    <t>월천상회</t>
  </si>
  <si>
    <t>일곱 할머니와 놀이터 - 2021년 제27회 황금도깨비상 수상작</t>
  </si>
  <si>
    <t>구돌 (지은이)</t>
  </si>
  <si>
    <t>입맛 까다로운 호랑이</t>
  </si>
  <si>
    <t>세연 (지은이),이지 (그림)</t>
  </si>
  <si>
    <t>자, 맡겨 주세요!</t>
  </si>
  <si>
    <t>이소영 (지은이)</t>
  </si>
  <si>
    <t>자개장 할머니</t>
  </si>
  <si>
    <t>작은 씨앗 하나가</t>
  </si>
  <si>
    <t>클레망스 사바 (지은이),테레사 아로요 코르코바도 (그림),이경혜 (옮긴이)</t>
  </si>
  <si>
    <t>책스며든</t>
  </si>
  <si>
    <t>작은데?</t>
  </si>
  <si>
    <t>잠깐만 버튼</t>
  </si>
  <si>
    <t>엘레오노라 가리가 (지은이),사비나 알바레스 슈르만 (그림),문주선 (옮긴이)</t>
  </si>
  <si>
    <t>재스터 부인의 정원</t>
  </si>
  <si>
    <t>N. M. 보데커 (지은이),이혜원 (옮긴이)</t>
  </si>
  <si>
    <t>전놀이</t>
  </si>
  <si>
    <t>동글 (지은이),강은옥 (그림)</t>
  </si>
  <si>
    <t>정글 파티</t>
  </si>
  <si>
    <t>브라이언 와일드스미스 (지은이),김영욱 (옮긴이)</t>
  </si>
  <si>
    <t>조그만 새싹</t>
  </si>
  <si>
    <t>브리타 테켄트럽 (지은이),김서정 (옮긴이)</t>
  </si>
  <si>
    <t>조금 특별한 아이</t>
  </si>
  <si>
    <t>강이경 (지은이),이상미 (그림)</t>
  </si>
  <si>
    <t>도토리나무</t>
  </si>
  <si>
    <t>조금만 기다려</t>
  </si>
  <si>
    <t>고상미 (지은이)</t>
  </si>
  <si>
    <t>조선 사탕 가게</t>
  </si>
  <si>
    <t>최윤혜 (지은이)</t>
  </si>
  <si>
    <t>주근깨 딸기</t>
  </si>
  <si>
    <t>주문 많은 요리점 - 2025 올해의 환경책 선정도서</t>
  </si>
  <si>
    <t>미야자와 겐지 (지은이),김진화 (그림),박종진 (옮긴이)</t>
  </si>
  <si>
    <t>주세요 주세요 - 2021 북스타트 선정도서</t>
  </si>
  <si>
    <t>신혜영 (지은이),최미란 (그림)</t>
  </si>
  <si>
    <t>주황 조끼</t>
  </si>
  <si>
    <t>줄줄이 줄줄줄</t>
  </si>
  <si>
    <t>장여회 (지은이)</t>
  </si>
  <si>
    <t>줄줄줄 체육 대회</t>
  </si>
  <si>
    <t>문명예 (지은이)</t>
  </si>
  <si>
    <t>증도에는 깜깜 도깨비가 산다</t>
  </si>
  <si>
    <t>박상희 (지은이),이소영 (그림)</t>
  </si>
  <si>
    <t>지리학자 시리아에 가다</t>
  </si>
  <si>
    <t>오구치 다카시 (지은이),야마모토 미키 (그림),김소연 (옮긴이)</t>
  </si>
  <si>
    <t>지하 100층짜리 집 : 미니 보드북</t>
  </si>
  <si>
    <t>질문의 책</t>
  </si>
  <si>
    <t>파블로 네루다 (지은이),팔로마 발디비아 (그림),남진희 (옮긴이)</t>
  </si>
  <si>
    <t>집으로 가는 여정</t>
  </si>
  <si>
    <t>표현우 (지은이)</t>
  </si>
  <si>
    <t>짜장 팡팡 - 제7회 웅진주니어 그림책 공모전 입상작</t>
  </si>
  <si>
    <t>해랑혜란 (지은이)</t>
  </si>
  <si>
    <t>짱을 이기는 완벽한 방법</t>
  </si>
  <si>
    <t>홍찬주 (지은이)</t>
  </si>
  <si>
    <t>착 붙었다</t>
  </si>
  <si>
    <t>신혜영 (지은이),이나무 (그림)</t>
  </si>
  <si>
    <t>호랑이꿈</t>
  </si>
  <si>
    <t>참 좋은 날</t>
  </si>
  <si>
    <t>김현(굴리굴리) (지은이)</t>
  </si>
  <si>
    <t>참외가 통통통</t>
  </si>
  <si>
    <t>미세기</t>
  </si>
  <si>
    <t>창덕궁에 호랑이가 왔다</t>
  </si>
  <si>
    <t>정명섭 (지은이),김옥재 (그림)</t>
  </si>
  <si>
    <t>책방 고양이</t>
  </si>
  <si>
    <t>이시카와 에리코 (지은이),신명호 (옮긴이)</t>
  </si>
  <si>
    <t>첫눈엔 몰라요</t>
  </si>
  <si>
    <t>아르투로 이치로 보치 (지은이),일라리아 데몬티 (그림),김지우 (옮긴이)</t>
  </si>
  <si>
    <t>체할라, 천천히 먹어</t>
  </si>
  <si>
    <t>초코칩을 심으면</t>
  </si>
  <si>
    <t>동글 (지은이),김현주 (그림)</t>
  </si>
  <si>
    <t>최고의 공 선발대회</t>
  </si>
  <si>
    <t>잔잔 (지은이)</t>
  </si>
  <si>
    <t>이야기상회</t>
  </si>
  <si>
    <t>추억이 퐁퐁 도넛 빵집</t>
  </si>
  <si>
    <t>김단짝 (지은이)</t>
  </si>
  <si>
    <t>축하해 봄에 태어난 초링!</t>
  </si>
  <si>
    <t>충치 도시</t>
  </si>
  <si>
    <t>나카가키 유타카 (지은이),손진우 (옮긴이)</t>
  </si>
  <si>
    <t>친구가 생겼어!</t>
  </si>
  <si>
    <t>정호선 (지은이)</t>
  </si>
  <si>
    <t>친구를 지키는 말</t>
  </si>
  <si>
    <t>스테파니 보이어 (지은이),엘리사 곤잘레스 (그림),윤선희 (옮긴이)</t>
  </si>
  <si>
    <t>코시롱 해녀 밥상</t>
  </si>
  <si>
    <t>소윤경 (지은이)</t>
  </si>
  <si>
    <t>코의 일대기 - 태어나 자라고 여행하고 사랑에 빠진</t>
  </si>
  <si>
    <t>루시아나 데 루카 (지은이),노에 가린 (그림),문주선 (옮긴이)</t>
  </si>
  <si>
    <t>쿠사마 야요이, 왜 호박을 자꾸 만드는 거야?</t>
  </si>
  <si>
    <t>크리스마스 다음 날</t>
  </si>
  <si>
    <t>한라경 (지은이),날일 (그림)</t>
  </si>
  <si>
    <t>큰 곰과 작은 곰이 낚시하러 가요</t>
  </si>
  <si>
    <t>에이미 헤스트 (지은이),에린 E. 스테드 (그림),강무홍 (옮긴이)</t>
  </si>
  <si>
    <t>큰별 작은별</t>
  </si>
  <si>
    <t>일곱 (지은이)</t>
  </si>
  <si>
    <t>탄소발자국을 지워라</t>
  </si>
  <si>
    <t>김숙분 (지은이),김정진 (그림)</t>
  </si>
  <si>
    <t>탐라순력도 1702년, 제주를 돌아보다</t>
  </si>
  <si>
    <t>윤민용 (지은이),샤샤미우 (그림)</t>
  </si>
  <si>
    <t>탐험가 윌리엄과 호랑이</t>
  </si>
  <si>
    <t>샤를로트 르메르 (지은이),이정주 (옮긴이)</t>
  </si>
  <si>
    <t>태양 오르간</t>
  </si>
  <si>
    <t>아라이 료지 (지은이),유문조 (옮긴이)</t>
  </si>
  <si>
    <t>택배로 온 힘찬이</t>
  </si>
  <si>
    <t>양정숙 (지은이),이순희 (그림)</t>
  </si>
  <si>
    <t>토끼 씨, 상추 드세요</t>
  </si>
  <si>
    <t>이상교 (지은이),조원희 (그림)</t>
  </si>
  <si>
    <t>토끼 씨, 시금치 주세요</t>
  </si>
  <si>
    <t>이상교 (지은이),이희은 (그림)</t>
  </si>
  <si>
    <t>파나네 설날 이야기</t>
  </si>
  <si>
    <t>김이삭 (지은이),신소담 (그림)</t>
  </si>
  <si>
    <t>파란 친구 몽</t>
  </si>
  <si>
    <t>오승민 (지은이)</t>
  </si>
  <si>
    <t>판타스틱 반찬 특공대</t>
  </si>
  <si>
    <t>김이슬 (지은이),이수현 (그림)</t>
  </si>
  <si>
    <t>플라스틱 수프</t>
  </si>
  <si>
    <t>피리 부는 아이</t>
  </si>
  <si>
    <t>피아노</t>
  </si>
  <si>
    <t>이세 히데코 (지은이),황진희 (옮긴이)</t>
  </si>
  <si>
    <t>하늘 100층짜리 집 : 미니 보드북</t>
  </si>
  <si>
    <t>하얀 여름을 데려왔어</t>
  </si>
  <si>
    <t>이세현 (지은이)</t>
  </si>
  <si>
    <t>하트를 찾아라!</t>
  </si>
  <si>
    <t>표영민 (지은이),김지영 (그림)</t>
  </si>
  <si>
    <t>학교 가는 길 - 2024 문학나눔 선정, 2023 IBBY 최우수 그림책상 수상, 2023 프랑스 저작권협회 선정 그림책 신인 작가상 수상</t>
  </si>
  <si>
    <t>로젠 브레카르 (지은이),박재연 (옮긴이)</t>
  </si>
  <si>
    <t>한숨이 - 제7회 웅진주니어 그림책 공모전 입상작</t>
  </si>
  <si>
    <t>채소 (지은이)</t>
  </si>
  <si>
    <t>할머니 그루팔로와 이야기꾼 생쥐</t>
  </si>
  <si>
    <t>줄리아 도널드슨 (지은이),악셀 셰플러 (그림),노은정 (옮긴이)</t>
  </si>
  <si>
    <t>할머니의 모기장</t>
  </si>
  <si>
    <t>김민정 (지은이),변디디 (그림)</t>
  </si>
  <si>
    <t>할머니의 이사</t>
  </si>
  <si>
    <t>할아버지와 바닷가</t>
  </si>
  <si>
    <t>레미 쿠르종 (지은이),로젠 브레카르 (그림),박재연 (옮긴이)</t>
  </si>
  <si>
    <t>할아버지의 손님</t>
  </si>
  <si>
    <t>이둘자 (지은이),고정순 (그림)</t>
  </si>
  <si>
    <t>해충 3대 비극 - 제10회 상상만발 책그림전 수상작</t>
  </si>
  <si>
    <t>이승아 (지은이)</t>
  </si>
  <si>
    <t>이루리북스</t>
  </si>
  <si>
    <t>형제의 숲</t>
  </si>
  <si>
    <t>유키코 노리다케 (지은이),이경혜 (옮긴이)</t>
  </si>
  <si>
    <t>홍시와 고무신</t>
  </si>
  <si>
    <t>김미옥 (지은이),신소담 (그림)</t>
  </si>
  <si>
    <t>활옥동굴과 아이</t>
  </si>
  <si>
    <t>김경구 (지은이),신소담 (그림)</t>
  </si>
  <si>
    <t>9788966351336</t>
  </si>
  <si>
    <t>9791193150184</t>
  </si>
  <si>
    <t>9788901300245</t>
  </si>
  <si>
    <t>9791171182381</t>
  </si>
  <si>
    <t>9791188574704</t>
  </si>
  <si>
    <t>9791194722366</t>
  </si>
  <si>
    <t>9791194770114</t>
  </si>
  <si>
    <t>9791170820659</t>
  </si>
  <si>
    <t>9791165732554</t>
  </si>
  <si>
    <t>9788955823493</t>
  </si>
  <si>
    <t>9788969027757</t>
  </si>
  <si>
    <t>9788969028853</t>
  </si>
  <si>
    <t>9791189723101</t>
  </si>
  <si>
    <t>9791169813365</t>
  </si>
  <si>
    <t>9791186602812</t>
  </si>
  <si>
    <t>9791199962705</t>
  </si>
  <si>
    <t>9791171714025</t>
  </si>
  <si>
    <t>9788965468103</t>
  </si>
  <si>
    <t>9791165736361</t>
  </si>
  <si>
    <t>9791170820345</t>
  </si>
  <si>
    <t>9788969022004</t>
  </si>
  <si>
    <t>9788955828535</t>
  </si>
  <si>
    <t>9791194828372</t>
  </si>
  <si>
    <t>9791175487086</t>
  </si>
  <si>
    <t>9791172612962</t>
  </si>
  <si>
    <t>9788969026521</t>
  </si>
  <si>
    <t>9791186602690</t>
  </si>
  <si>
    <t>9791174260246</t>
  </si>
  <si>
    <t>9791174260307</t>
  </si>
  <si>
    <t>9791194770169</t>
  </si>
  <si>
    <t>9791158363703</t>
  </si>
  <si>
    <t>9788969026163</t>
  </si>
  <si>
    <t>9788983097507</t>
  </si>
  <si>
    <t>9791194148586</t>
  </si>
  <si>
    <t>9791194722250</t>
  </si>
  <si>
    <t>9791165731298</t>
  </si>
  <si>
    <t>9788955826722</t>
  </si>
  <si>
    <t>9788955826289</t>
  </si>
  <si>
    <t>9788969027429</t>
  </si>
  <si>
    <t>9788949105857</t>
  </si>
  <si>
    <t>9791171201044</t>
  </si>
  <si>
    <t>9791165885182</t>
  </si>
  <si>
    <t>9788956181981</t>
  </si>
  <si>
    <t>9788955827415</t>
  </si>
  <si>
    <t>9788955828320</t>
  </si>
  <si>
    <t>9788911732982</t>
  </si>
  <si>
    <t>9788955827064</t>
  </si>
  <si>
    <t>9791193150597</t>
  </si>
  <si>
    <t>9791124269039</t>
  </si>
  <si>
    <t>9788969026804</t>
  </si>
  <si>
    <t>9788955827248</t>
  </si>
  <si>
    <t>9791170821304</t>
  </si>
  <si>
    <t>9791158364328</t>
  </si>
  <si>
    <t>9791199848429</t>
  </si>
  <si>
    <t>9788955824384</t>
  </si>
  <si>
    <t>9791158365998</t>
  </si>
  <si>
    <t>9791165737573</t>
  </si>
  <si>
    <t>9791190704588</t>
  </si>
  <si>
    <t>9788943317928</t>
  </si>
  <si>
    <t>9791198430656</t>
  </si>
  <si>
    <t>9788955888751</t>
  </si>
  <si>
    <t>9788943318451</t>
  </si>
  <si>
    <t>9788955826890</t>
  </si>
  <si>
    <t>9788955828092</t>
  </si>
  <si>
    <t>9791170821809</t>
  </si>
  <si>
    <t>9791165737191</t>
  </si>
  <si>
    <t>9791198430649</t>
  </si>
  <si>
    <t>9791199289963</t>
  </si>
  <si>
    <t>9788949114521</t>
  </si>
  <si>
    <t>9791186602614</t>
  </si>
  <si>
    <t>9788949102597</t>
  </si>
  <si>
    <t>9791190704564</t>
  </si>
  <si>
    <t>9791194770619</t>
  </si>
  <si>
    <t>9791165737474</t>
  </si>
  <si>
    <t>9791186602942</t>
  </si>
  <si>
    <t>9788983097453</t>
  </si>
  <si>
    <t>9788925574516</t>
  </si>
  <si>
    <t>9788925574509</t>
  </si>
  <si>
    <t>9788925574523</t>
  </si>
  <si>
    <t>9791130662466</t>
  </si>
  <si>
    <t>9791197496356</t>
  </si>
  <si>
    <t>9791165737252</t>
  </si>
  <si>
    <t>9788932044354</t>
  </si>
  <si>
    <t>9788966352104</t>
  </si>
  <si>
    <t>9788956182759</t>
  </si>
  <si>
    <t>9791194770251</t>
  </si>
  <si>
    <t>9791122031713</t>
  </si>
  <si>
    <t>9791198000088</t>
  </si>
  <si>
    <t>9791169815550</t>
  </si>
  <si>
    <t>9791124575345</t>
  </si>
  <si>
    <t>9788955825251</t>
  </si>
  <si>
    <t>9791170820192</t>
  </si>
  <si>
    <t>9791197496332</t>
  </si>
  <si>
    <t>9788969025647</t>
  </si>
  <si>
    <t>9788955828177</t>
  </si>
  <si>
    <t>9791170820314</t>
  </si>
  <si>
    <t>9791198000019</t>
  </si>
  <si>
    <t>9791170820390</t>
  </si>
  <si>
    <t>9791199238169</t>
  </si>
  <si>
    <t>9791167553881</t>
  </si>
  <si>
    <t>9791158364335</t>
  </si>
  <si>
    <t>9791165183363</t>
  </si>
  <si>
    <t>9788956189284</t>
  </si>
  <si>
    <t>9791193534175</t>
  </si>
  <si>
    <t>9791165885328</t>
  </si>
  <si>
    <t>9791194722359</t>
  </si>
  <si>
    <t>9788969026378</t>
  </si>
  <si>
    <t>9791199396401</t>
  </si>
  <si>
    <t>9788949114576</t>
  </si>
  <si>
    <t>9788932045139</t>
  </si>
  <si>
    <t>9791170821212</t>
  </si>
  <si>
    <t>9791165736811</t>
  </si>
  <si>
    <t>9791165884529</t>
  </si>
  <si>
    <t>9791193147986</t>
  </si>
  <si>
    <t>9788955828122</t>
  </si>
  <si>
    <t>9791191886337</t>
  </si>
  <si>
    <t>9788956186344</t>
  </si>
  <si>
    <t>9788949114514</t>
  </si>
  <si>
    <t>9791170820611</t>
  </si>
  <si>
    <t>9791159956003</t>
  </si>
  <si>
    <t>9791194828440</t>
  </si>
  <si>
    <t>9791172612917</t>
  </si>
  <si>
    <t>9791171713646</t>
  </si>
  <si>
    <t>9788955827224</t>
  </si>
  <si>
    <t>9788969024947</t>
  </si>
  <si>
    <t>9791165736996</t>
  </si>
  <si>
    <t>9788956186511</t>
  </si>
  <si>
    <t>9791165885335</t>
  </si>
  <si>
    <t>9788969026910</t>
  </si>
  <si>
    <t>9791199829213</t>
  </si>
  <si>
    <t>9788901269061</t>
  </si>
  <si>
    <t>9791165736156</t>
  </si>
  <si>
    <t>9791198430601</t>
  </si>
  <si>
    <t>9791165884697</t>
  </si>
  <si>
    <t>9791141608088</t>
  </si>
  <si>
    <t>9791163931430</t>
  </si>
  <si>
    <t>9791194722335</t>
  </si>
  <si>
    <t>9791192529813</t>
  </si>
  <si>
    <t>9791174260291</t>
  </si>
  <si>
    <t>9788966351497</t>
  </si>
  <si>
    <t>9791158362690</t>
  </si>
  <si>
    <t>9791124589199</t>
  </si>
  <si>
    <t>9791194770664</t>
  </si>
  <si>
    <t>9788984280571</t>
  </si>
  <si>
    <t>9788969022172</t>
  </si>
  <si>
    <t>9791193150818</t>
  </si>
  <si>
    <t>9791194100140</t>
  </si>
  <si>
    <t>9791197042089</t>
  </si>
  <si>
    <t>9788901298764</t>
  </si>
  <si>
    <t>9788961709828</t>
  </si>
  <si>
    <t>9788969027054</t>
  </si>
  <si>
    <t>9791172546908</t>
  </si>
  <si>
    <t>9791198833211</t>
  </si>
  <si>
    <t>9791174761255</t>
  </si>
  <si>
    <t>9788949102658</t>
  </si>
  <si>
    <t>9791160949872</t>
  </si>
  <si>
    <t>9788955827460</t>
  </si>
  <si>
    <t>9788955826067</t>
  </si>
  <si>
    <t>9791165022594</t>
  </si>
  <si>
    <t>9788969024992</t>
  </si>
  <si>
    <t>9791186602829</t>
  </si>
  <si>
    <t>9788955825268</t>
  </si>
  <si>
    <t>9791194770572</t>
  </si>
  <si>
    <t>9791170821205</t>
  </si>
  <si>
    <t>9788955827019</t>
  </si>
  <si>
    <t>9788949102535</t>
  </si>
  <si>
    <t>9791158712679</t>
  </si>
  <si>
    <t>9791158712976</t>
  </si>
  <si>
    <t>9791158712662</t>
  </si>
  <si>
    <t>9791198789235</t>
  </si>
  <si>
    <t>9791174260321</t>
  </si>
  <si>
    <t>9791194100096</t>
  </si>
  <si>
    <t>9788955828542</t>
  </si>
  <si>
    <t>9788955828337</t>
  </si>
  <si>
    <t>9788943317911</t>
  </si>
  <si>
    <t>9788969027887</t>
  </si>
  <si>
    <t>9788901299983</t>
  </si>
  <si>
    <t>9791192529981</t>
  </si>
  <si>
    <t>9788966352128</t>
  </si>
  <si>
    <t>9791194770466</t>
  </si>
  <si>
    <t>9788983097323</t>
  </si>
  <si>
    <t>9791194722151</t>
  </si>
  <si>
    <t>9788949114538</t>
  </si>
  <si>
    <t>9788969028259</t>
  </si>
  <si>
    <t>9791198000064</t>
  </si>
  <si>
    <t>9791193150726</t>
  </si>
  <si>
    <t>9791165884512</t>
  </si>
  <si>
    <t>9788936429423</t>
  </si>
  <si>
    <t>9791160940725</t>
  </si>
  <si>
    <t>9788955828580</t>
  </si>
  <si>
    <t>9791197496349</t>
  </si>
  <si>
    <t>9791141603571</t>
  </si>
  <si>
    <t>9791198828941</t>
  </si>
  <si>
    <t>9788998751234</t>
  </si>
  <si>
    <t>9791164521210</t>
  </si>
  <si>
    <t>9788970943114</t>
  </si>
  <si>
    <t>9788966351619</t>
  </si>
  <si>
    <t>9788901299945</t>
  </si>
  <si>
    <t>9788956180335</t>
  </si>
  <si>
    <t>9791194722137</t>
  </si>
  <si>
    <t>9791198339232</t>
  </si>
  <si>
    <t>9788911732975</t>
  </si>
  <si>
    <t>9791198430625</t>
  </si>
  <si>
    <t>9788956183985</t>
  </si>
  <si>
    <t>9791124876008</t>
  </si>
  <si>
    <t>9788985494656</t>
  </si>
  <si>
    <t>9788956188621</t>
  </si>
  <si>
    <t>9788969028266</t>
  </si>
  <si>
    <t>9788955825190</t>
  </si>
  <si>
    <t>9788925569840</t>
  </si>
  <si>
    <t>9788925574929</t>
  </si>
  <si>
    <t>9788949114347</t>
  </si>
  <si>
    <t>9791164636600</t>
  </si>
  <si>
    <t>9788956183961</t>
  </si>
  <si>
    <t>9791175140318</t>
  </si>
  <si>
    <t>9788955821789</t>
  </si>
  <si>
    <t>9788955828566</t>
  </si>
  <si>
    <t>9791165885199</t>
  </si>
  <si>
    <t>9788955826166</t>
  </si>
  <si>
    <t>9791198339201</t>
  </si>
  <si>
    <t>9791190704878</t>
  </si>
  <si>
    <t>9791130662503</t>
  </si>
  <si>
    <t>9788961556019</t>
  </si>
  <si>
    <t>9788949114361</t>
  </si>
  <si>
    <t>9788969024817</t>
  </si>
  <si>
    <t>9788969027474</t>
  </si>
  <si>
    <t>9788955826531</t>
  </si>
  <si>
    <t>9791187079811</t>
  </si>
  <si>
    <t>9788983097415</t>
  </si>
  <si>
    <t>9788955828429</t>
  </si>
  <si>
    <t>9788955827118</t>
  </si>
  <si>
    <t>9791186602843</t>
  </si>
  <si>
    <t>9788901300030</t>
  </si>
  <si>
    <t>9788969024718</t>
  </si>
  <si>
    <t>9788969027955</t>
  </si>
  <si>
    <t>9791124505250</t>
  </si>
  <si>
    <t>9788936429638</t>
  </si>
  <si>
    <t>9791169811415</t>
  </si>
  <si>
    <t>9791199032286</t>
  </si>
  <si>
    <t>9791192655949</t>
  </si>
  <si>
    <t>9788956180045</t>
  </si>
  <si>
    <t>9791193150450</t>
  </si>
  <si>
    <t>9788955828061</t>
  </si>
  <si>
    <t>9788962195415</t>
  </si>
  <si>
    <t>9791130662497</t>
  </si>
  <si>
    <t>9788969024794</t>
  </si>
  <si>
    <t>9791194722106</t>
  </si>
  <si>
    <t>9788949102634</t>
  </si>
  <si>
    <t>9791194770381</t>
  </si>
  <si>
    <t>9791194136057</t>
  </si>
  <si>
    <t>9791194722373</t>
  </si>
  <si>
    <t>9788985494571</t>
  </si>
  <si>
    <t>9791186602683</t>
  </si>
  <si>
    <t>9788925569383</t>
  </si>
  <si>
    <t>9791199064911</t>
  </si>
  <si>
    <t>9791199115347</t>
  </si>
  <si>
    <t>9788949101927</t>
  </si>
  <si>
    <t>9791198000040</t>
  </si>
  <si>
    <t>9791194722199</t>
  </si>
  <si>
    <t>9791158366308</t>
  </si>
  <si>
    <t>9788955825763</t>
  </si>
  <si>
    <t>9791124493090</t>
  </si>
  <si>
    <t>9791193150672</t>
  </si>
  <si>
    <t>9788956180144</t>
  </si>
  <si>
    <t>9791158363734</t>
  </si>
  <si>
    <t>9788949102573</t>
  </si>
  <si>
    <t>9791192340661</t>
  </si>
  <si>
    <t>9788949102511</t>
  </si>
  <si>
    <t>9791170820413</t>
  </si>
  <si>
    <t>9791124349038</t>
  </si>
  <si>
    <t>9788949102603</t>
  </si>
  <si>
    <t>9791165737214</t>
  </si>
  <si>
    <t>9788949102627</t>
  </si>
  <si>
    <t>9791193207956</t>
  </si>
  <si>
    <t>9791199520318</t>
  </si>
  <si>
    <t>9791198265333</t>
  </si>
  <si>
    <t>9788956183718</t>
  </si>
  <si>
    <t>9788925569925</t>
  </si>
  <si>
    <t>9791193207123</t>
  </si>
  <si>
    <t>9791124575161</t>
  </si>
  <si>
    <t>9788925574066</t>
  </si>
  <si>
    <t>9791189834081</t>
  </si>
  <si>
    <t>9791194770374</t>
  </si>
  <si>
    <t>9791165704544</t>
  </si>
  <si>
    <t>9788969025043</t>
  </si>
  <si>
    <t>9791194100034</t>
  </si>
  <si>
    <t>9791165731915</t>
  </si>
  <si>
    <t>9788969025999</t>
  </si>
  <si>
    <t>9791194770220</t>
  </si>
  <si>
    <t>9791158366421</t>
  </si>
  <si>
    <t>9788969027023</t>
  </si>
  <si>
    <t>9791165737566</t>
  </si>
  <si>
    <t>9788966351343</t>
  </si>
  <si>
    <t>9791199200364</t>
  </si>
  <si>
    <t>9791193074152</t>
  </si>
  <si>
    <t>9788901300375</t>
  </si>
  <si>
    <t>9791199238176</t>
  </si>
  <si>
    <t>9791199588936</t>
  </si>
  <si>
    <t>9788955828467</t>
  </si>
  <si>
    <t>9788980716104</t>
  </si>
  <si>
    <t>9791199289994</t>
  </si>
  <si>
    <t>9791197971785</t>
  </si>
  <si>
    <t>9791187936725</t>
  </si>
  <si>
    <t>9788969024763</t>
  </si>
  <si>
    <t>9788969026637</t>
  </si>
  <si>
    <t>9791199695535</t>
  </si>
  <si>
    <t>9791194722175</t>
  </si>
  <si>
    <t>9791130662510</t>
  </si>
  <si>
    <t>9791198000057</t>
  </si>
  <si>
    <t>9788955825770</t>
  </si>
  <si>
    <t>9791198000095</t>
  </si>
  <si>
    <t>9788901299952</t>
  </si>
  <si>
    <t>9791199064928</t>
  </si>
  <si>
    <t>9788961709842</t>
  </si>
  <si>
    <t>9791198000033</t>
  </si>
  <si>
    <t>9788925573588</t>
  </si>
  <si>
    <t>9791192759234</t>
  </si>
  <si>
    <t>9788969028174</t>
  </si>
  <si>
    <t>9791193150665</t>
  </si>
  <si>
    <t>9788925569215</t>
  </si>
  <si>
    <t>9788949114507</t>
  </si>
  <si>
    <t>9788969024121</t>
  </si>
  <si>
    <t>9791160944259</t>
  </si>
  <si>
    <t>9791160947052</t>
  </si>
  <si>
    <t>9788969027511</t>
  </si>
  <si>
    <t>9791170821687</t>
  </si>
  <si>
    <t>9791198430632</t>
  </si>
  <si>
    <t>9788969025371</t>
  </si>
  <si>
    <t>9788955826715</t>
  </si>
  <si>
    <t>9791165736460</t>
  </si>
  <si>
    <t>9788966351503</t>
  </si>
  <si>
    <t>9791194770602</t>
  </si>
  <si>
    <t>9788955828443</t>
  </si>
  <si>
    <t>9791198430618</t>
  </si>
  <si>
    <t>9788901300382</t>
  </si>
  <si>
    <t>9788949114583</t>
  </si>
  <si>
    <t>9788955888911</t>
  </si>
  <si>
    <t>9788955828085</t>
  </si>
  <si>
    <t>9791198430687</t>
  </si>
  <si>
    <t>9788969027924</t>
  </si>
  <si>
    <t>9791193545720</t>
  </si>
  <si>
    <t>9791190704526</t>
  </si>
  <si>
    <t>9788969025470</t>
  </si>
  <si>
    <t>9788969025616</t>
  </si>
  <si>
    <t>100일 신문 100점 독해 : 국내편 - 문해력 키우고 어휘력 높이는 초등 신문 읽기</t>
  </si>
  <si>
    <t>뉴스쿨 (지은이),불키드 (그림)</t>
  </si>
  <si>
    <t>10층 큰 나무 아파트에 가을 소리가 들려와요 - 동물 아파트의 사계절 이야기 6</t>
  </si>
  <si>
    <t>부시카 에쓰코 (지은이),스에자키 시게키 (그림),김정화 (옮긴이)</t>
  </si>
  <si>
    <t>111년 후 이 자리에는 커다란 삼나무가 자랄 거야 - 2025 화이트 레이븐스 선정작, 2024 IBBY 벨기에 그림책상 수상작</t>
  </si>
  <si>
    <t>쥘리 두인 (지은이),노에미 파바르 (그림),이세진 (옮긴이)</t>
  </si>
  <si>
    <t>아이스크림미디어</t>
  </si>
  <si>
    <t>2023 아홉 살에 시작하는 똑똑한 초등신문 - 초등학생이 꼭 알아야 하는 최신 뉴스</t>
  </si>
  <si>
    <t>신효원 (지은이)</t>
  </si>
  <si>
    <t>책장속북스</t>
  </si>
  <si>
    <t>2024 세상을 보는 눈을 넓히는 똑똑한 초등신문 2 - 초등학생이 꼭 알아야 하는 최신 뉴스</t>
  </si>
  <si>
    <t>2025 아홉 살에 시작하는 똑똑한 초등신문 3 - 초등학생이 꼭 알아야 하는 최신 뉴스</t>
  </si>
  <si>
    <t>2026 아홉 살에 시작하는 똑똑한 초등신문 4 - 초등학생이 꼭 알아야 하는 최신 뉴스</t>
  </si>
  <si>
    <t>5시 고양이</t>
  </si>
  <si>
    <t>이향안 (지은이),김주경 (그림)</t>
  </si>
  <si>
    <t>AI가 다 해 주는데 공부를 해야 하나요? - 문해력·수리력·표현력을 잡아라!</t>
  </si>
  <si>
    <t>김도현 (지은이),정진희 (그림)</t>
  </si>
  <si>
    <t>AI와 똑똑하게 대화하는 질문 사전</t>
  </si>
  <si>
    <t>김지훈 (지은이),소윤 (그림)</t>
  </si>
  <si>
    <t>크래커</t>
  </si>
  <si>
    <t>Go Go 카카오프렌즈 자연탐사 16 : 폴리네시아 제도 - 지구 자연 생태 탐사 학습만화</t>
  </si>
  <si>
    <t>조주희 (지은이),김정한 (그림),김미영 (기획)</t>
  </si>
  <si>
    <t>No. 1만 살아남는 최강 동물 빅매치 라운드 1 - 내셔널지오그래픽 키즈</t>
  </si>
  <si>
    <t>에밀리 크리거 (지은이),송지혜 (옮긴이)</t>
  </si>
  <si>
    <t>TV생물도감 6 : 놀라운 해양 생물</t>
  </si>
  <si>
    <t>TV생물도감 (지은이)</t>
  </si>
  <si>
    <t>Who? Special : 스테픈 커리</t>
  </si>
  <si>
    <t>오기수 (지은이),리버앤드스타 스튜디오 (그림)</t>
  </si>
  <si>
    <t>Who? Special : 크리스티아누 호날두</t>
  </si>
  <si>
    <t>김정욱 (지은이),박종호 (그림)</t>
  </si>
  <si>
    <t>who? 근현대사 유일한</t>
  </si>
  <si>
    <t>유경원 (지은이),박종호 (그림),황현필 (추천)</t>
  </si>
  <si>
    <t>가짜 가족</t>
  </si>
  <si>
    <t>이귤희 (지은이),이경석 (그림)</t>
  </si>
  <si>
    <t>갈등을 해결하는 시간 - 갈등</t>
  </si>
  <si>
    <t>오찬호 (지은이),오승민 (그림)</t>
  </si>
  <si>
    <t>다정한시민</t>
  </si>
  <si>
    <t>감정 나라의 앨리스 - 나와 다른 사람의 마음을 이해하는 법</t>
  </si>
  <si>
    <t>에바 보이디워,마리아 마주레크 (지은이),마르친 비에주호프스키 (그림),김소영 (옮긴이)</t>
  </si>
  <si>
    <t>개념연결 초등 지정학 사전 - 150개 질문과 개념으로 지정학 완전 정복</t>
  </si>
  <si>
    <t>배성호,주수원 (지은이),김영화 (그림)</t>
  </si>
  <si>
    <t>비아에듀</t>
  </si>
  <si>
    <t>개는 용감하다 #쪼잔한 녀석들</t>
  </si>
  <si>
    <t>박현숙 (지은이),해랑 (그림)</t>
  </si>
  <si>
    <t>열림원어린이</t>
  </si>
  <si>
    <t>개는 용감하다 #찌질한 녀석들</t>
  </si>
  <si>
    <t>거꾸로 말했다</t>
  </si>
  <si>
    <t>장철문 (지은이),최정인 (그림)</t>
  </si>
  <si>
    <t>거미줄 줄넘기 - 2022 문학나눔 선정도서</t>
  </si>
  <si>
    <t>신원미 (지은이),홍그림 (그림)</t>
  </si>
  <si>
    <t>마루비</t>
  </si>
  <si>
    <t>거미줄 줄넘기 2 - 모든 날씨가 특별했어!</t>
  </si>
  <si>
    <t>거울 마녀와 마음의 구슬</t>
  </si>
  <si>
    <t>최은영 (지은이),허구 (그림)</t>
  </si>
  <si>
    <t>걱정 뿡뿡! 고민 뿡뿡! 무지개 방귀</t>
  </si>
  <si>
    <t>송보름 (지은이),허아성 (그림)</t>
  </si>
  <si>
    <t>걱정 삼킨 수영장</t>
  </si>
  <si>
    <t>한봉지 (지은이),장정오 (그림)</t>
  </si>
  <si>
    <t>걱정 삼킨 학교</t>
  </si>
  <si>
    <t>김지연 (지은이),장정오 (그림)</t>
  </si>
  <si>
    <t>건강을 위한 먹거리 채소·과일</t>
  </si>
  <si>
    <t>김바다 (지은이),김이조 (그림)</t>
  </si>
  <si>
    <t>건방이의 건방진 수련기 2 - 결투단의 최후, 제2회 스토리킹 수상작 후속작</t>
  </si>
  <si>
    <t>천효정 (지은이),강경수 (그림)</t>
  </si>
  <si>
    <t>건방이의 건방진 수련기 3 - 전설의 검, 제2회 스토리킹 수상작 후속작</t>
  </si>
  <si>
    <t>건방이의 건방진 수련기 4 - 폭풍전야, 제2회 스토리킹 수상작 후속작</t>
  </si>
  <si>
    <t>건방이의 건방진 수련기 5 - 최후의 예언, 제2회 스토리킹 수상작 후속작</t>
  </si>
  <si>
    <t>검은 바다가 밀려온다! - 2007년 서해안 기름 유출</t>
  </si>
  <si>
    <t>최은영 (지은이),설은정 (그림)</t>
  </si>
  <si>
    <t>초록개구리</t>
  </si>
  <si>
    <t>검은 여우를 키우는 소년</t>
  </si>
  <si>
    <t>신동섭 (지은이),오승민 (그림)</t>
  </si>
  <si>
    <t>게임 중독 요괴 또또</t>
  </si>
  <si>
    <t>신은영 (지은이),이은지 (그림)</t>
  </si>
  <si>
    <t>고구마머리TV 음식 탐험대 1 : 이탈리아 - 피자 괴물의 습격 - 먹고 놀면서 배우는 통합지식 학습만화</t>
  </si>
  <si>
    <t>고구마머리TV (원작),서후 (글),김기수 (그림)</t>
  </si>
  <si>
    <t>고구마머리TV 음식 탐험대 2 : 미국 - 자이언트 고구마머리 - 음식으로 배우는 교과 연계 학습만화</t>
  </si>
  <si>
    <t>고래의 숨결</t>
  </si>
  <si>
    <t>로사나 보수 (지은이),허선회 (옮긴이)</t>
  </si>
  <si>
    <t>런치박스</t>
  </si>
  <si>
    <t>고릴라 들이받기</t>
  </si>
  <si>
    <t>김미애 (지은이),박현주 (그림)</t>
  </si>
  <si>
    <t>고민이 사르르 죽</t>
  </si>
  <si>
    <t>김하영 (지은이),임수현 (그림)</t>
  </si>
  <si>
    <t>고양이 2424 - 도시 동물권을 지켜라옹</t>
  </si>
  <si>
    <t>한라경 (지은이),송선옥 (그림)</t>
  </si>
  <si>
    <t>고양이 납치범 - 2023 읽어주기 좋은책 선정</t>
  </si>
  <si>
    <t>김현정 (지은이),박연경 (그림)</t>
  </si>
  <si>
    <t>고양이 타타 : 너를 만난 여름</t>
  </si>
  <si>
    <t>로로 (지은이)</t>
  </si>
  <si>
    <t>고양이는 고양이가 알려 드림</t>
  </si>
  <si>
    <t>이용한 (지은이),스노우캣 (그림),김명철 (감수)</t>
  </si>
  <si>
    <t>공주들의 약속 : 금빛 초원에서 두근두근 첫사랑</t>
  </si>
  <si>
    <t>폴라 해리슨 (지은이),ajico (그림),봉봉 (옮긴이)</t>
  </si>
  <si>
    <t>공포 수집가 2 - 백색 공포를 찾아라</t>
  </si>
  <si>
    <t>김희철 (지은이),홍그림 (그림)</t>
  </si>
  <si>
    <t>과자 나라 수학 탐험대 - 숫자와 연산의 비밀을 찾아서</t>
  </si>
  <si>
    <t>김승태 (지은이),김정진 (그림)</t>
  </si>
  <si>
    <t>데이스타</t>
  </si>
  <si>
    <t>과학특수지구 사건처리반 2 - 생명공학 ‘폐연구소 괴담’, 어린이를 위한 공학 동화</t>
  </si>
  <si>
    <t>선자은 (지은이),송효정 (그림),송지준 (감수)</t>
  </si>
  <si>
    <t>가나출판사</t>
  </si>
  <si>
    <t>괴물 푸코의 꼬마 요리법</t>
  </si>
  <si>
    <t>강경수 (지은이)</t>
  </si>
  <si>
    <t>구해줘! 홍쓰 1 - 남동생이 태어나게 해주세요, 2026년 우수환경도서 선정</t>
  </si>
  <si>
    <t>노수미 (지은이),서영경 (그림)</t>
  </si>
  <si>
    <t>구해줘! 홍쓰 2</t>
  </si>
  <si>
    <t>국경 - 2025 프랑스 소시에르상 수상작</t>
  </si>
  <si>
    <t>구돌 (지은이),해랑 (그림)</t>
  </si>
  <si>
    <t>국어나라 용언도시 2 - 형용사, 감각을 모아 줘!</t>
  </si>
  <si>
    <t>진정 (지은이),박종호 (그림)</t>
  </si>
  <si>
    <t>주니어마리(마리북스)</t>
  </si>
  <si>
    <t>굿바이 6학년</t>
  </si>
  <si>
    <t>최영희,안영은,허윤,전수우,김민정,조영서 (지은이),최보윤,안경미 (그림)</t>
  </si>
  <si>
    <t>궤도의 엉뚱한 과학책 3 - 어린이를 위한</t>
  </si>
  <si>
    <t>궤도,정해련 (지은이),김규택 (그림)</t>
  </si>
  <si>
    <t>귀신 사냥꾼이 간다 1 : 요괴마을 - 제9회 스토리킹 수상작</t>
  </si>
  <si>
    <t>천능금 (지은이),전명진 (그림)</t>
  </si>
  <si>
    <t>귀신 사냥꾼이 간다 2 : 죽림마을 - 제9회 스토리킹 수상작 후속작</t>
  </si>
  <si>
    <t>귀신 사냥꾼이 간다 3 : 천계, 그리고 야찰사</t>
  </si>
  <si>
    <t>그 유물, 진짜로 봤어? - 교과서 속 유물을 찾아 떠나는 박물관 여행</t>
  </si>
  <si>
    <t>박찬희,배성호 (지은이)</t>
  </si>
  <si>
    <t>그때목욕탕</t>
  </si>
  <si>
    <t>정유소영 (지은이),모루토리 (그림)</t>
  </si>
  <si>
    <t>그래서 그랬어</t>
  </si>
  <si>
    <t>강인송 (지은이),김성라 (그림)</t>
  </si>
  <si>
    <t>그래서 북극항로가 뭐예요?</t>
  </si>
  <si>
    <t>박미라 (지은이),송진욱 (그림)</t>
  </si>
  <si>
    <t>서유재</t>
  </si>
  <si>
    <t>그래서 이런 경제가 생겼대요 - 읽다 보면 사회 상식이 저절로</t>
  </si>
  <si>
    <t>우리누리 (지은이),송진욱 (그림)</t>
  </si>
  <si>
    <t>그래서 이런 나라가 생겼대요 - 읽다 보면 사회 상식이 저절로</t>
  </si>
  <si>
    <t>우리누리 (지은이),이진아 (그림)</t>
  </si>
  <si>
    <t>그래서 이런 날이 생겼대요 - 읽다 보면 사회 상식이 저절로</t>
  </si>
  <si>
    <t>우리누리 (지은이),신동민 (그림)</t>
  </si>
  <si>
    <t>그래서 이런 법이 생겼대요 - 읽다 보면 사회 상식이 저절로</t>
  </si>
  <si>
    <t>우리누리 (지은이),신동민 (그림),서창효,서치원 (감수)</t>
  </si>
  <si>
    <t>그래서 이런 음식이 생겼대요 - 읽다 보면 사회 상식이 저절로</t>
  </si>
  <si>
    <t>그래서 이런 정치가 생겼대요 - 읽다 보면 사회 상식이 저절로</t>
  </si>
  <si>
    <t>그래서 이런 직업이 생겼대요 - 읽다 보면 사회 상식이 저절로</t>
  </si>
  <si>
    <t>그리스 로마 신화</t>
  </si>
  <si>
    <t>러셀 펀터,수산나 데이비드슨,알렉스 프리스,레슬리 심스,루이 스토웰 (지은이),마테오 핀첼리,린다 카발리니,시모나 버시 (그림),양혜진 (옮긴이)</t>
  </si>
  <si>
    <t>그리스 로마 신화 51 : 로마 제국의 위기와 암투</t>
  </si>
  <si>
    <t>김정욱 (지은이),최우빈 (그림),강대진 (감수)</t>
  </si>
  <si>
    <t>그리스 로마 신화 52 : 무대 위의 황제, 네로의 비극</t>
  </si>
  <si>
    <t>그해 선우는</t>
  </si>
  <si>
    <t>임지형 (지은이),양양 (그림)</t>
  </si>
  <si>
    <t>금순이가 기다립니다</t>
  </si>
  <si>
    <t>윤성은 (지은이),경혜원 (그림)</t>
  </si>
  <si>
    <t>급식 알바 구드래곤</t>
  </si>
  <si>
    <t>박현숙 (지은이),이경석 (그림)</t>
  </si>
  <si>
    <t>기기묘묘 고물 자판기 1</t>
  </si>
  <si>
    <t>이수용 (지은이),최미란 (그림)</t>
  </si>
  <si>
    <t>기기묘묘 고물 자판기 2</t>
  </si>
  <si>
    <t>기기묘묘 고물 자판기 3</t>
  </si>
  <si>
    <t>기똥찬 귀 할아버지 - 엄마는 거짓말쟁이</t>
  </si>
  <si>
    <t>신양진 (지은이),정용환 (그림)</t>
  </si>
  <si>
    <t>기후 위기 : 뜨거운 지구가 보내는 차가운 경고</t>
  </si>
  <si>
    <t>데이비드 깁슨 (지은이),공우석 (옮긴이)</t>
  </si>
  <si>
    <t>긴급! 모음이 사라졌다</t>
  </si>
  <si>
    <t>윤미경 (지은이),현단 (그림)</t>
  </si>
  <si>
    <t>김대건 안드레아 신부 - 우리나라 가장 먼저 사제</t>
  </si>
  <si>
    <t>김영 (지은이),신슬기 (그림)</t>
  </si>
  <si>
    <t>도토리숲</t>
  </si>
  <si>
    <t>꼬꼬댁멍냥 가족의 탄생</t>
  </si>
  <si>
    <t>윤성은 (지은이),이은경 (그림)</t>
  </si>
  <si>
    <t>꼬리가 느껴지는 사람</t>
  </si>
  <si>
    <t>이진희 (지은이)</t>
  </si>
  <si>
    <t>꽃주머니 - 2024 문학나눔 선정도서, 2024 읽어주기 좋은 책 선정도서</t>
  </si>
  <si>
    <t>이경순 (지은이),이지오 (그림)</t>
  </si>
  <si>
    <t>꽥 만약에 7 - 생각을 더하는 가치 수업</t>
  </si>
  <si>
    <t>김강현 (지은이),꽥 (원작),홍거북 (그림),김필영 (감수)</t>
  </si>
  <si>
    <t>꽥 만약에 8 - 생각을 더하는 가치 수업</t>
  </si>
  <si>
    <t>꿀꺽 쓰레기통</t>
  </si>
  <si>
    <t>공수경 (지은이),김이조 (그림)</t>
  </si>
  <si>
    <t>꿀꺽! 돼지 저금통 - 2023 읽어주기 좋은 책 선정도서</t>
  </si>
  <si>
    <t>백혜진 (지은이),김현주 (그림)</t>
  </si>
  <si>
    <t>꿈 해결사 푸꾸 - 밤마다 출동!</t>
  </si>
  <si>
    <t>박보영 (지은이),소보루 (그림)</t>
  </si>
  <si>
    <t>나도 아이언맨처럼 날 수 있다고?</t>
  </si>
  <si>
    <t>최재희 (지은이),박우희 (옮긴이)</t>
  </si>
  <si>
    <t>나로의 가상현실 - 2055년, 보안마스크로 생명을 유지하는 세상</t>
  </si>
  <si>
    <t>임어진 (지은이),클로이 (그림)</t>
  </si>
  <si>
    <t>나를 사랑하는 데에도 연습이 필요해 - 어린이를 위한 자기 자비 연습</t>
  </si>
  <si>
    <t>임가은 (지은이),백주현 (그림)</t>
  </si>
  <si>
    <t>나무. 테이블. 책</t>
  </si>
  <si>
    <t>로이스 로리 (지은이),정회성 (옮긴이)</t>
  </si>
  <si>
    <t>봄소풍</t>
  </si>
  <si>
    <t>나민애의 국어 대모험 1</t>
  </si>
  <si>
    <t>김혜련 (글),이정태 (그림),나민애 (기획)</t>
  </si>
  <si>
    <t>나민애의 문해력 게임 6</t>
  </si>
  <si>
    <t>나민애 (지은이),김혜련 (글),이정태 (그림)</t>
  </si>
  <si>
    <t>나에게 다정해지는 시간 - 감정, 심리학으로 배우는 감정 사용 설명서</t>
  </si>
  <si>
    <t>강지현 (지은이),김혜령 (그림)</t>
  </si>
  <si>
    <t>나와 세계 - 사회가 쉬워지는 인포그래픽 세계 문화 지리</t>
  </si>
  <si>
    <t>미레이아 트리우스 (지은이),조아나 카살스 (그림),김정하 (옮긴이)</t>
  </si>
  <si>
    <t>나의 하하를 찾아서</t>
  </si>
  <si>
    <t>차영아 (지은이),다나 (그림)</t>
  </si>
  <si>
    <t>난 널 먹지 못할 것 같아! - 세계를 잇는 무역</t>
  </si>
  <si>
    <t>최재희 (지은이),최현주 (그림)</t>
  </si>
  <si>
    <t>날씨 요정 김켈리 1 : 한살이 여왕, 위기의 정원 - 생물</t>
  </si>
  <si>
    <t>김켈리 (원작),이시현 (글),김앵 (그림),권경아 (감수),김지현 (정보글)</t>
  </si>
  <si>
    <t>날씨 요정 김켈리 2 : 다시 깨어난 전설, 화산 골렘 - 지구과학</t>
  </si>
  <si>
    <t>날씨 요정 김켈리 3 : 말라 버린 신성한 폭포 - 물리</t>
  </si>
  <si>
    <t>날씨 요정 김켈리 4 : 악당 모모의 상태 변화 무기 - 화학</t>
  </si>
  <si>
    <t>이시현 (글),김켈리 (원작),김앵 (그림),권경아 (감수)</t>
  </si>
  <si>
    <t>남달리 멍멍타로</t>
  </si>
  <si>
    <t>은소홀 (지은이),김수영 (그림)</t>
  </si>
  <si>
    <t>내 눈에만 보이는 아이</t>
  </si>
  <si>
    <t>이향안 (지은이),이주안 (그림)</t>
  </si>
  <si>
    <t>내 마음을 고백하는 방법</t>
  </si>
  <si>
    <t>김미애 (지은이),김진화 (그림)</t>
  </si>
  <si>
    <t>내 마음이 궁금해!</t>
  </si>
  <si>
    <t>윤지나 (옮긴이),요코야마 쿄코 (감수)</t>
  </si>
  <si>
    <t>내 맘대로 글 써 주는 지니어터</t>
  </si>
  <si>
    <t>지슬영 (지은이),주성희 (그림)</t>
  </si>
  <si>
    <t>별숲</t>
  </si>
  <si>
    <t>내 인생 치트 키 : 실수를 삭제하시겠습니까?</t>
  </si>
  <si>
    <t>이재문 (지은이),유리 (그림)</t>
  </si>
  <si>
    <t>내 친구 도감 - 학교생활 잘하는 법</t>
  </si>
  <si>
    <t>김원아 (지은이),주쓰 (그림)</t>
  </si>
  <si>
    <t>내 친구 아병호</t>
  </si>
  <si>
    <t>최우근 (지은이),이승범 (그림)</t>
  </si>
  <si>
    <t>내 친구 출입 금지</t>
  </si>
  <si>
    <t>김지원(책꿈샘) (지은이),남동완 (그림)</t>
  </si>
  <si>
    <t>내일은 실험왕 과학 용어 만화 사전 1 : 지구 과학</t>
  </si>
  <si>
    <t>스토리 a. (지은이),홍종현 (그림),박완규,이정모 (감수)</t>
  </si>
  <si>
    <t>내일은 실험왕 과학 용어 만화 사전 2 : 생물 1</t>
  </si>
  <si>
    <t>내일은 실험왕 과학 용어 만화 사전 3 : 생물 2</t>
  </si>
  <si>
    <t>냥냥! 고민 접수합니다</t>
  </si>
  <si>
    <t>정수임 (지은이),손수정 (그림)</t>
  </si>
  <si>
    <t>너라면 가게 - 2025 올해의 청소년 교양도서 추천도서 선정</t>
  </si>
  <si>
    <t>김보경 (지은이),차상미 (그림)</t>
  </si>
  <si>
    <t>네모로직 탐정단 1</t>
  </si>
  <si>
    <t>이람이 (지은이),지은 (그림),김경래</t>
  </si>
  <si>
    <t>네모로직 탐정단 2</t>
  </si>
  <si>
    <t>녹색 도시 - 도시를 살리는 초록의 비밀</t>
  </si>
  <si>
    <t>실라 부드로 (지은이),케이티 도크릴 (그림),박향주 (옮긴이)</t>
  </si>
  <si>
    <t>놓지 마 속담 1 - 일상생활</t>
  </si>
  <si>
    <t>신태훈 (지은이),나승훈 (그림),정상은 (감수)</t>
  </si>
  <si>
    <t>놓지 마 속담 2 - 동식물과 자연</t>
  </si>
  <si>
    <t>뇌 과학 나라의 앨리스</t>
  </si>
  <si>
    <t>예지 베툴라니,마리아 마주레크 (지은이),마르친 비에주호프스키 (그림),김소영 (옮긴이)</t>
  </si>
  <si>
    <t>누구의 잘못일까? 1 - 인간 VS 동물, 제8회 미래엔 어린이책 공모전 우수상 수상작</t>
  </si>
  <si>
    <t>곽영미 (지은이),윤소진 (그림)</t>
  </si>
  <si>
    <t>눈물 가게 - 울고 싶을 때 찾아 와!</t>
  </si>
  <si>
    <t>정희용 (지은이),오이트 (그림)</t>
  </si>
  <si>
    <t>늑대 원더</t>
  </si>
  <si>
    <t>로잔느 패리 (지은이),모니카 아르미뇨 (그림),장미란 (옮긴이)</t>
  </si>
  <si>
    <t>다이쏘 실종 사건</t>
  </si>
  <si>
    <t>박그루 (지은이),김이주 (그림)</t>
  </si>
  <si>
    <t>단 하루! 시간을 배송하는 하늘 택배</t>
  </si>
  <si>
    <t>김경미 (지은이),김무연 (그림)</t>
  </si>
  <si>
    <t>달과 인어 : 이로, 나의 바다</t>
  </si>
  <si>
    <t>원산지 (지은이)</t>
  </si>
  <si>
    <t>달다다 케이크 가게</t>
  </si>
  <si>
    <t>차율이 (지은이),샤토 (그림)</t>
  </si>
  <si>
    <t>달빛 요리사 : 데몬 셰프와의 대결</t>
  </si>
  <si>
    <t>서지원 (지은이),스갱 (그림)</t>
  </si>
  <si>
    <t>크레용하우스</t>
  </si>
  <si>
    <t>달빛문구의 비밀</t>
  </si>
  <si>
    <t>길상효 (지은이),심보영 (그림)</t>
  </si>
  <si>
    <t>달콤한 곰 님의 교실에서는</t>
  </si>
  <si>
    <t>정유경 (지은이),경혜원 (그림)</t>
  </si>
  <si>
    <t>달팽이의 장례식</t>
  </si>
  <si>
    <t>델핀 발레트 (지은이),피에르 에마뉘엘 리예 (그림),이세진 (옮긴이)</t>
  </si>
  <si>
    <t>대치키즈 - 오답 없는 아이들</t>
  </si>
  <si>
    <t>이현지 (지은이),디니 (그림)</t>
  </si>
  <si>
    <t>덕분에 건축! - 인간의 건축에 영감을 준 동식물 이야기</t>
  </si>
  <si>
    <t>크리스티안 도리언 (지은이),윤예지 (그림),박규리 (옮긴이)</t>
  </si>
  <si>
    <t>덕분에 발견! - 인간의 과학 기술 발전에 영감을 준 식물 이야기</t>
  </si>
  <si>
    <t>클라이브 기퍼드 (지은이),고시아 헤르바 (그림),박규리 (옮긴이)</t>
  </si>
  <si>
    <t>덕분에 발명! - 인간의 발명에 영감을 준 동물 이야기</t>
  </si>
  <si>
    <t>크리스티안 도리언 (지은이),고시아 헤르바 (그림),박규리 (옮긴이),김산하 (감수)</t>
  </si>
  <si>
    <t>도깨도 깨비깨 비도비 - 주문을 외우시겠습니까?</t>
  </si>
  <si>
    <t>강정룡 (지은이),김다정 (그림)</t>
  </si>
  <si>
    <t>도둑의 수호천사</t>
  </si>
  <si>
    <t>이현지 (지은이),김정은 (그림)</t>
  </si>
  <si>
    <t>도마뱀 구름의 꼬리가 사라질 때 - 제3회 사계절어린이문학상 수상작</t>
  </si>
  <si>
    <t>문유운 (지은이),서재선 (그림)</t>
  </si>
  <si>
    <t>도플 인간</t>
  </si>
  <si>
    <t>방미진 (지은이),조원희 (그림)</t>
  </si>
  <si>
    <t>동물에게도 권리가 필요하다고요? - 동물권</t>
  </si>
  <si>
    <t>전채은 (지은이),한호진 (그림)</t>
  </si>
  <si>
    <t>동물의 행복이 너무 멀어 - 동물권</t>
  </si>
  <si>
    <t>김지숙 (지은이),원혜진 (그림)</t>
  </si>
  <si>
    <t>동희의 오늘</t>
  </si>
  <si>
    <t>임은하 (지은이),임나운 (그림)</t>
  </si>
  <si>
    <t>두부곰 도시락집 1 - 신비한 정령 도시락</t>
  </si>
  <si>
    <t>황섭균 (지은이),심보영 (그림)</t>
  </si>
  <si>
    <t>드림 마법사, 뭐든지 해 드림!</t>
  </si>
  <si>
    <t>정유소영 (지은이),김일주 (그림)</t>
  </si>
  <si>
    <t>딱 3일만</t>
  </si>
  <si>
    <t>김정미 (지은이),오이트 (그림)</t>
  </si>
  <si>
    <t>딱! 맞게 내 마음을 전하는 말하기 마법</t>
  </si>
  <si>
    <t>이오타 다쓰나리 (지은이),윤지나 (옮긴이)</t>
  </si>
  <si>
    <t>딸기 시 포도 분이 시작됐어요</t>
  </si>
  <si>
    <t>서지원 (글),김정진 (그림),김상현 (기획)</t>
  </si>
  <si>
    <t>글고래</t>
  </si>
  <si>
    <t>떡볶이왕 천복희 - 오늘부터 진짜 선녀</t>
  </si>
  <si>
    <t>경린 (지은이),벼레 (그림)</t>
  </si>
  <si>
    <t>또야와 시간을 바꾸는 황금 도토리</t>
  </si>
  <si>
    <t>김수현 (지은이),벼레 (그림)</t>
  </si>
  <si>
    <t>똥 사건 되돌리기</t>
  </si>
  <si>
    <t>신은영 (지은이),임미란 (그림)</t>
  </si>
  <si>
    <t>똥깨비 도니</t>
  </si>
  <si>
    <t>이현아 (지은이),핸짱 (그림)</t>
  </si>
  <si>
    <t>똥깨비 도니와 반짝반짝 마을 잔치</t>
  </si>
  <si>
    <t>뚱뚱한 고양이가 매트 위에 앉아 있어요</t>
  </si>
  <si>
    <t>누릿 칼린 (지은이)</t>
  </si>
  <si>
    <t>랜돌프 콜더컷 : 그림책의 탄생</t>
  </si>
  <si>
    <t>미셸 마켈 (지은이),바버라 매클린톡 (그림),김서정 (옮긴이)</t>
  </si>
  <si>
    <t>랜드마크로 보는 한국사 이야기</t>
  </si>
  <si>
    <t>구완회 (지은이),권동현 (그림)</t>
  </si>
  <si>
    <t>레몬나무의 바다 - 2026 뉴베리 아너상 수상작</t>
  </si>
  <si>
    <t>마리아 돌로레스 아길라 (지은이),김난령 (옮긴이)</t>
  </si>
  <si>
    <t>레베카</t>
  </si>
  <si>
    <t>케이트 비턴 (지은이),시드니 스미스 (그림),김지은 (옮긴이)</t>
  </si>
  <si>
    <t>레벨 업 5학년</t>
  </si>
  <si>
    <t>김묘원,전여울,박현경,최상아,이송현,정연철 (지은이),센개 (그림)</t>
  </si>
  <si>
    <t>로봇 택시 기사 무디 - 2025 문학나눔 선정도서</t>
  </si>
  <si>
    <t>박선화 (지은이),김일주 (그림)</t>
  </si>
  <si>
    <t>마녀 우체국</t>
  </si>
  <si>
    <t>김정숙 (지은이),김진희 (그림)</t>
  </si>
  <si>
    <t>한그루</t>
  </si>
  <si>
    <t>마법천자문 71 - 승패를 가른다! 승부 : 勝負</t>
  </si>
  <si>
    <t>알에스미디어 (지은이),정수영 (그림),강용철 (감수)</t>
  </si>
  <si>
    <t>마음 날씨 해결사 오버니 1 - 친구가 속상하게 할 땐 어떻게 하지?</t>
  </si>
  <si>
    <t>전현정 (지은이),서영 (그림),이현아 (도움글)</t>
  </si>
  <si>
    <t>판크크</t>
  </si>
  <si>
    <t>마음 날씨 해결사 오버니 2 - 실수한 게 들킬까 봐 조마조마해</t>
  </si>
  <si>
    <t>마음 뽑기</t>
  </si>
  <si>
    <t>김경미 (지은이),심보영 (그림)</t>
  </si>
  <si>
    <t>마음 상자 구해요</t>
  </si>
  <si>
    <t>김성진 (지은이),백두리 (그림)</t>
  </si>
  <si>
    <t>마음이 사르르, 달빛 그림자</t>
  </si>
  <si>
    <t>은정 (지은이),레지나 (그림)</t>
  </si>
  <si>
    <t>마인크래프트 세계의 끝으로 떠나는 여행 1</t>
  </si>
  <si>
    <t>세토 카즈요시 (만화)</t>
  </si>
  <si>
    <t>마인크래프트 세계의 끝으로 떠나는 여행 2</t>
  </si>
  <si>
    <t>마인크래프트 세계의 끝으로 떠나는 여행 3</t>
  </si>
  <si>
    <t>마인크래프트 세계의 끝으로 떠나는 여행 4</t>
  </si>
  <si>
    <t>마인크래프트 세계의 끝으로 떠나는 여행 5</t>
  </si>
  <si>
    <t>마일로와 환상요금소</t>
  </si>
  <si>
    <t>노턴 저스터 (지은이),줄스 파이퍼 (그림),김난령 (옮긴이)</t>
  </si>
  <si>
    <t>마천 초등학교 1 - 수상한 전학생 손오공 새로울 新!</t>
  </si>
  <si>
    <t>김나경 (지은이),조수현 (그림)</t>
  </si>
  <si>
    <t>마트 사장 구드래곤</t>
  </si>
  <si>
    <t>만나서 말 좀 하자</t>
  </si>
  <si>
    <t>김경옥 (지은이),주성희 (그림)</t>
  </si>
  <si>
    <t>내일을여는책</t>
  </si>
  <si>
    <t>만화로 보는 5분 한국사 - 고려부터 근현대까지, 한국사의 결정적 순간들</t>
  </si>
  <si>
    <t>유요 (지은이),미정 (그림),신병주 (감수)</t>
  </si>
  <si>
    <t>말랑말랑 노래 한국사 - 입에서 술술, 역사가 쉬워지는 마법</t>
  </si>
  <si>
    <t>말랑말랑 초등역사수업 연구소 (지은이),박시애 (그림)</t>
  </si>
  <si>
    <t>푸른칠판</t>
  </si>
  <si>
    <t>말랑말캉 젤리 메이트 : 스케이트보더 아리의 대모험</t>
  </si>
  <si>
    <t>해무 (지은이),박소영 (그림)</t>
  </si>
  <si>
    <t>꿈꾸는숲</t>
  </si>
  <si>
    <t>말마다 개뻥</t>
  </si>
  <si>
    <t>장주식 (지은이),황K (그림)</t>
  </si>
  <si>
    <t>망망망망 망했다</t>
  </si>
  <si>
    <t>백혜진 (지은이),영민 (그림)</t>
  </si>
  <si>
    <t>망원경 따라 좌회전 우회전</t>
  </si>
  <si>
    <t>해도연 (지은이),이한울 (그림)</t>
  </si>
  <si>
    <t>맞바꾼 회중시계 - 김구와 윤봉길의 독립운동 이야기</t>
  </si>
  <si>
    <t>김남중 (지은이),이강훈 (그림),전국초등사회교과모임 (감수)</t>
  </si>
  <si>
    <t>맞아 언니 상담소 2 - 위험한 내기</t>
  </si>
  <si>
    <t>김혜정 (지은이),김민준 (그림)</t>
  </si>
  <si>
    <t>매화귀신학교 2 - 처녀귀신 슬금이</t>
  </si>
  <si>
    <t>천미진 (지은이),윤정주 (그림)</t>
  </si>
  <si>
    <t>맹공 군의 용감한 도전</t>
  </si>
  <si>
    <t>김기정 (지은이),정문주 (그림)</t>
  </si>
  <si>
    <t>머니머니 마니마니 초등 주식 사전 - 차트와 호가창 읽기</t>
  </si>
  <si>
    <t>김선 (지은이),김지하 (그림)</t>
  </si>
  <si>
    <t>머릿속 생각실이 들썩들썩</t>
  </si>
  <si>
    <t>에스텔 봉펠트 (지은이),마리 들리니 (그림),라미파 (옮긴이)</t>
  </si>
  <si>
    <t>한울림스페셜</t>
  </si>
  <si>
    <t>멜로우TV 스타! 과학 기자단 3 - 지식이 UP! UP! 과학학습코믹북</t>
  </si>
  <si>
    <t>멜로우TV (원작),한바리 (글),한지혜,신주연 (그림),표수현 (감수)</t>
  </si>
  <si>
    <t>학산키즈</t>
  </si>
  <si>
    <t>멜로우TV 팀나빠 1 : 나사 빠진 친구들 - 판타지 어드벤처 코믹북</t>
  </si>
  <si>
    <t>멜로우TV (원작),안경순 (글),쓰리포 (그림)</t>
  </si>
  <si>
    <t>모락모락 동화탕 - 레벨 1</t>
  </si>
  <si>
    <t>류효정 (지은이),불곰 (그림)</t>
  </si>
  <si>
    <t>모모의 여름 방학 - 2000년 프랑스 크로노 상, 트리올로 상, 발렝시엔 상, 피티비에 상 수상작, 2026 행복한아침독서 추천, 2025 학교도서관저널 추천, 2026 어린이도서연구회 추천</t>
  </si>
  <si>
    <t>야엘 아쌍 (지은이),박재연 (옮긴이)</t>
  </si>
  <si>
    <t>목마른 아이들</t>
  </si>
  <si>
    <t>바르샤 바자즈 (지은이),김경연 (옮긴이)</t>
  </si>
  <si>
    <t>목성을 주운 아이</t>
  </si>
  <si>
    <t>김수빈 (지은이),윤봉선 (그림)</t>
  </si>
  <si>
    <t>무무무 무지개 택배 1 - 뒤바뀐 주소</t>
  </si>
  <si>
    <t>박현숙 (지은이),백대승 (그림)</t>
  </si>
  <si>
    <t>무무무 무지개 택배 2 - 사라진 상자</t>
  </si>
  <si>
    <t>무무무 무지개 택배 3 - 수상한 주문</t>
  </si>
  <si>
    <t>무심코 단 댓글도 죄가 되나요? - 집단 따돌림부터 인터넷 댓글까지, 어린이가 알아야 할 법</t>
  </si>
  <si>
    <t>정관성 (지은이),홍수진 (그림)</t>
  </si>
  <si>
    <t>무심코 했는데 혐오와 차별이라고요? - 혐오와 차별</t>
  </si>
  <si>
    <t>김청연 (지은이),김이주 (그림)</t>
  </si>
  <si>
    <t>무엇이든 바꿔 주는 산신령 뽀글</t>
  </si>
  <si>
    <t>한유진 (지은이),이수현 (그림)</t>
  </si>
  <si>
    <t>문구 사면 과학 드립니다</t>
  </si>
  <si>
    <t>서원호 (지은이),윤동 (그림)</t>
  </si>
  <si>
    <t>문구빵꾸 장난감 과학 빅 매치</t>
  </si>
  <si>
    <t>김현경 (지은이),선 (그림)</t>
  </si>
  <si>
    <t>문혼 : 한자요괴 1 : 워크북 포함</t>
  </si>
  <si>
    <t>윤진혁 (글),김이불 (그림),이서윤 (감수),신태훈 (기획)</t>
  </si>
  <si>
    <t>문혼 : 한자요괴 2 : 워크북 포함</t>
  </si>
  <si>
    <t>문혼 : 한자요괴 3 : 워크북 포함</t>
  </si>
  <si>
    <t>윤진혁 (글),콩자 (그림),이서윤 (감수),신태훈 (기획)</t>
  </si>
  <si>
    <t>문혼 : 한자요괴 4 : 워크북 포함</t>
  </si>
  <si>
    <t>문혼 : 한자요괴 5 : 워크북 포함</t>
  </si>
  <si>
    <t>미디어, 모두가 진실은 아니라고요? - 미디어 리터러시</t>
  </si>
  <si>
    <t>임수경 (지은이),김소희 (그림)</t>
  </si>
  <si>
    <t>미래 헌책방 - 당신의 오늘을 삽니다</t>
  </si>
  <si>
    <t>강효미 (지은이),불곰 (그림)</t>
  </si>
  <si>
    <t>미피와 예술가들</t>
  </si>
  <si>
    <t>딕 브루너 (지은이),조숙현 (옮긴이)</t>
  </si>
  <si>
    <t>아트북프레스</t>
  </si>
  <si>
    <t>미피와 인상주의 화가들</t>
  </si>
  <si>
    <t>민쩌미 옛날옛쩜 - 민쩌미 오리지널 스토리북</t>
  </si>
  <si>
    <t>민쩌미 (원작)</t>
  </si>
  <si>
    <t>박달동 어벤져스</t>
  </si>
  <si>
    <t>이지혜 (지은이),김숭현 (그림)</t>
  </si>
  <si>
    <t>박달동 어벤져스 2 : 요즘 애들은</t>
  </si>
  <si>
    <t>박지원의 전</t>
  </si>
  <si>
    <t>보린 (지은이),유현진 (그림),한국고소설학회 (감수)</t>
  </si>
  <si>
    <t>반려 요괴 5 : 호랑이</t>
  </si>
  <si>
    <t>김영주 (지은이),밤코 (그림)</t>
  </si>
  <si>
    <t>발효야 부탁해! - 김치·장·빵과 함께 떠나는 맛있는 여행</t>
  </si>
  <si>
    <t>백명식 (지은이)</t>
  </si>
  <si>
    <t>밤의 교실 - 개정증보판</t>
  </si>
  <si>
    <t>김규아 (지은이)</t>
  </si>
  <si>
    <t>방과 후 반려클럽</t>
  </si>
  <si>
    <t>윤하린 (지은이),이유철 (그림)</t>
  </si>
  <si>
    <t>방귀 향수</t>
  </si>
  <si>
    <t>이명희 (지은이),간장 (그림)</t>
  </si>
  <si>
    <t>보랏빛소</t>
  </si>
  <si>
    <t>방학은 재밌다</t>
  </si>
  <si>
    <t>김영미 (지은이),박재현 (그림)</t>
  </si>
  <si>
    <t>배꼽이 사라졌다</t>
  </si>
  <si>
    <t>김아름 (지은이),황주리 (그림)</t>
  </si>
  <si>
    <t>백두산이 폭발한다! - 946년 백두산 대폭발</t>
  </si>
  <si>
    <t>김해등 (지은이),다나 (그림)</t>
  </si>
  <si>
    <t>백만 유튜버 구드래곤</t>
  </si>
  <si>
    <t>백앤아 GO GO 챌린지 GO 4 - 챌린지로 배우는 초등 교과</t>
  </si>
  <si>
    <t>백앤아 (원작),이람이 (글),이태영 (그림),박한나 (감수)</t>
  </si>
  <si>
    <t>샌드박스스토리 키즈</t>
  </si>
  <si>
    <t>벌거벗은 한국사 14 - 아들 고종과 권력 다툼을 벌인 흥선대원군</t>
  </si>
  <si>
    <t>이현희 (글),이효실 (그림),홍문기 (감수),tvN STORY &lt;벌거벗은 한국사&gt; 제작진 (기획)</t>
  </si>
  <si>
    <t>법의학자 유성호의 인체 탐구 프로젝트 2 - 순환 기관 : 쿵쾅쿵쾅, 멈추지 않는 심장!</t>
  </si>
  <si>
    <t>류미정 (지은이),김래현 (그림),유성호 (기획)</t>
  </si>
  <si>
    <t>베토벤과 이상한 이야기 클럽 1 - 피아노와 괴조와 흡혈귀</t>
  </si>
  <si>
    <t>허교범 (지은이),변우재 (그림)</t>
  </si>
  <si>
    <t>베프 확률 3%</t>
  </si>
  <si>
    <t>이수용 (지은이),김연제 (그림)</t>
  </si>
  <si>
    <t>벼래별 기업 탐구 1 : 구글 - 미래 CEO와 투자자를 위한 첫 기업 동화</t>
  </si>
  <si>
    <t>김선 (지은이),한무무 (그림),이재용 (정보글)</t>
  </si>
  <si>
    <t>벼래별 기업 탐구 2 : 삼성전자 - 미래 CEO와 투자자를 위한 첫 기업 동화</t>
  </si>
  <si>
    <t>김선 (지은이),한승무 (그림),이재용 (정보글)</t>
  </si>
  <si>
    <t>별별 이웃들</t>
  </si>
  <si>
    <t>강민경 (지은이),이은지 (그림)</t>
  </si>
  <si>
    <t>별별마을의 완벽한 하루</t>
  </si>
  <si>
    <t>윤해연 (지은이),노인경 (그림)</t>
  </si>
  <si>
    <t>별안간 지구를 소환합니다</t>
  </si>
  <si>
    <t>박효미 (지은이),홍선주 (그림),강현우 (기획)</t>
  </si>
  <si>
    <t>별이 빛나는 고양이 마을 5 : 별빛 가득 달콤한 시간</t>
  </si>
  <si>
    <t>히요 (지은이),고양이와 스프 (원작),루체 (그림)</t>
  </si>
  <si>
    <t>병아리 붓은 억울해</t>
  </si>
  <si>
    <t>보이지 않는 마음에도 이유가 있어 - 말과 행동에 숨은 마음을 이해하는 연습</t>
  </si>
  <si>
    <t>조열음 (지은이),하꼬방 (그림)</t>
  </si>
  <si>
    <t>봄날의 아콩이</t>
  </si>
  <si>
    <t>윤성은 (지은이),김주희 (옮긴이)</t>
  </si>
  <si>
    <t>봉이 김 선달</t>
  </si>
  <si>
    <t>양태석 (지은이),윤현우 (그림)</t>
  </si>
  <si>
    <t>봉주르, 내 친구 꼬꼬</t>
  </si>
  <si>
    <t>고나영 (지은이),나오미양 (그림)</t>
  </si>
  <si>
    <t>불량 수제자</t>
  </si>
  <si>
    <t>이유리 (지은이),임나운 (그림)</t>
  </si>
  <si>
    <t>붉은 여우 신령 1 - 그림자도깨비</t>
  </si>
  <si>
    <t>이현아 (지은이),복치 (그림)</t>
  </si>
  <si>
    <t>아르볼</t>
  </si>
  <si>
    <t>붉은 여우 신령 2 - 혓바닥요괴</t>
  </si>
  <si>
    <t>붉은 여우 신령 3 - 은여우와 털요괴</t>
  </si>
  <si>
    <t>붉은 여우 홍비 - 2025년 광주광역시 광주문화재단 지역문화예술지원사업 선정작</t>
  </si>
  <si>
    <t>임성규 (지은이),박희선 (그림)</t>
  </si>
  <si>
    <t>블랙홀이 땅콩만 하다고?</t>
  </si>
  <si>
    <t>신나군 (지은이),윤봉선 (그림)</t>
  </si>
  <si>
    <t>비누 인간</t>
  </si>
  <si>
    <t>비단길을 건너는 아이 야나</t>
  </si>
  <si>
    <t>이경이 (지은이),전명진 (그림)</t>
  </si>
  <si>
    <t>비로와 호랑할배 - 제21회 마해송문학상 수상작</t>
  </si>
  <si>
    <t>조은주 (지은이),장선환 (그림)</t>
  </si>
  <si>
    <t>비밀 실내화</t>
  </si>
  <si>
    <t>김나다랑 (지은이),현단 (그림)</t>
  </si>
  <si>
    <t>비밀의 책, 오</t>
  </si>
  <si>
    <t>황선애 (지은이),모차 (그림)</t>
  </si>
  <si>
    <t>빅뱅 마켓 - 외계인과 거래를 하시겠습니까?</t>
  </si>
  <si>
    <t>어윤정 (지은이),이로우 (그림)</t>
  </si>
  <si>
    <t>빅티처 김경일의 마음 실험실</t>
  </si>
  <si>
    <t>김경일,마케마케 (지은이),고고핑크 (그림)</t>
  </si>
  <si>
    <t>빅티처 김경일의 생각 실험실</t>
  </si>
  <si>
    <t>빅티처 황농문의 몰입 발전소</t>
  </si>
  <si>
    <t>황농문,마케마케 (지은이),김민준 (그림)</t>
  </si>
  <si>
    <t>빨간 아이, 봇</t>
  </si>
  <si>
    <t>윤해연 (지은이),이로우 (그림)</t>
  </si>
  <si>
    <t>빨간내복야코 문장 절대 안 틀리는 책</t>
  </si>
  <si>
    <t>빨간내복야코 (원작),박종은 (글),이영아 (그림),샌드박스네트워크 (감수)</t>
  </si>
  <si>
    <t>뽑기를 했을 뿐인데 과학이 따라왔어!</t>
  </si>
  <si>
    <t>정원영 (지은이),이정화 (그림)</t>
  </si>
  <si>
    <t>상상아카데미</t>
  </si>
  <si>
    <t>뿅아리 탐정과 알 조수 1 - 수상한 연쇄 실종 사건</t>
  </si>
  <si>
    <t>주미 (지은이),안주영 (그림)</t>
  </si>
  <si>
    <t>사라진 그림 - 디지털 리터러시</t>
  </si>
  <si>
    <t>김해우 (지은이),다나 (그림)</t>
  </si>
  <si>
    <t>사라질 아이 - 2022 학교도서관저널 추천도서</t>
  </si>
  <si>
    <t>이경순 (지은이),전명진 (그림)</t>
  </si>
  <si>
    <t>사랑은 처음</t>
  </si>
  <si>
    <t>이송현 (지은이),박냠 (그림)</t>
  </si>
  <si>
    <t>사마귀 탐험북 - 미래 생태학자를 위한</t>
  </si>
  <si>
    <t>국립생태원 (엮은이)</t>
  </si>
  <si>
    <t>사월의 바다</t>
  </si>
  <si>
    <t>최은영 (지은이),최경식 (그림)</t>
  </si>
  <si>
    <t>산타 스카우트 : 크리스마스 대작전</t>
  </si>
  <si>
    <t>조현아 (원작),김영리 (글)</t>
  </si>
  <si>
    <t>삼구의 사과 맛 소원 - 절대 기억을 갖고 싶어!</t>
  </si>
  <si>
    <t>신동섭 (지은이),지승희 (그림)</t>
  </si>
  <si>
    <t>삼국지 1 - 도원결의·떠오르는 영웅들</t>
  </si>
  <si>
    <t>나관중 (원작),이광진 (글),서영 (그림)</t>
  </si>
  <si>
    <t>스타파이브</t>
  </si>
  <si>
    <t>상상을 모으는 고양이</t>
  </si>
  <si>
    <t>김리라 (지은이),이유철 (그림)</t>
  </si>
  <si>
    <t>생각을 길러요, 공룡 박사님의 왜왜왜 상담소</t>
  </si>
  <si>
    <t>스와프나 해도우 (지은이),이팅 리 (그림),엄혜숙 (옮긴이),엠버 오웬 (감수)</t>
  </si>
  <si>
    <t>FIKAJUNIOR(피카주니어)</t>
  </si>
  <si>
    <t>생존을 위한 먹거리 식량</t>
  </si>
  <si>
    <t>김바다 (지은이),이해정 (그림)</t>
  </si>
  <si>
    <t>생쥐 소소 선생 1 - 졸졸 초등학교에서 온 편지</t>
  </si>
  <si>
    <t>송미경 (지은이),핸짱 (그림)</t>
  </si>
  <si>
    <t>서윤이와 민준이의 기후 교실 1 - 탄소 발자국을 지워라</t>
  </si>
  <si>
    <t>이지유,배성호 (지은이),이철민 (그림)</t>
  </si>
  <si>
    <t>석호필 - 3.1운동을 세계에 알린 스코필드 박사 이야기</t>
  </si>
  <si>
    <t>김일옥 (지은이),오승민 (그림)</t>
  </si>
  <si>
    <t>선생님이 돌아온 학교</t>
  </si>
  <si>
    <t>박현숙 (지은이),양소현 (그림)</t>
  </si>
  <si>
    <t>선생님이 사라지는 학교</t>
  </si>
  <si>
    <t>설민석의 한국사 대모험 38 - 김구의 백범일지 1 : 뜻을 품은 얼굴</t>
  </si>
  <si>
    <t>설민석,남이담 (지은이),정현희 (그림),강석화 (감수)</t>
  </si>
  <si>
    <t>세 발 고라니 푸푸</t>
  </si>
  <si>
    <t>신이비 (지은이),이장미 (그림)</t>
  </si>
  <si>
    <t>세뱃돈 되찾기 프로젝트</t>
  </si>
  <si>
    <t>송선혜 (지은이),박현주 (그림)</t>
  </si>
  <si>
    <t>세상에 바보 같은 질문은 없어요 - 질문하는 힘을 키우는 213가지 호기심</t>
  </si>
  <si>
    <t>마이크 램프턴 (지은이),길례르미 카르스텐 (그림),윤영 (옮긴이)</t>
  </si>
  <si>
    <t>세상을 이어 주는 DNA</t>
  </si>
  <si>
    <t>나카무라 게이코 (지은이),하타 고시로 (그림),김소연 (옮긴이),이영일 (감수)</t>
  </si>
  <si>
    <t>세상이 궁금하다면 지리책</t>
  </si>
  <si>
    <t>공우석 (지은이)</t>
  </si>
  <si>
    <t>세찌는 엄마가 셋</t>
  </si>
  <si>
    <t>유승희 (지은이),윤봉선 (그림)</t>
  </si>
  <si>
    <t>소녀돌봄약국</t>
  </si>
  <si>
    <t>방민경 (지은이),송선옥 (그림)</t>
  </si>
  <si>
    <t>소맥거핀 찰칵! 세계여행 6 - 튀르키예·그리스</t>
  </si>
  <si>
    <t>소맥거핀,샌드박스네트워크 애니메이션 프로덕션 (원작)</t>
  </si>
  <si>
    <t>소맥거핀 찰칵! 세계여행 7 - 대한민국</t>
  </si>
  <si>
    <t>소문 풍선</t>
  </si>
  <si>
    <t>김진형 (지은이),이은지 (그림)</t>
  </si>
  <si>
    <t>소문난 구구 만두</t>
  </si>
  <si>
    <t>윤정 (지은이),박현주 (그림)</t>
  </si>
  <si>
    <t>소원 배달 톡 : 학교 가기 싫은 아이들</t>
  </si>
  <si>
    <t>박현숙 (지은이),윤세정 (그림)</t>
  </si>
  <si>
    <t>특서주니어(특별한서재)</t>
  </si>
  <si>
    <t>소원 요정 춘식이 with 라이언 6 : 새 친구가 생겨라!</t>
  </si>
  <si>
    <t>김나경 (지은이)</t>
  </si>
  <si>
    <t>소원 요정 춘식이 with 라이언 7 : 편의점을 털어라!</t>
  </si>
  <si>
    <t>소원을 들어 드립니다, 달떡연구소</t>
  </si>
  <si>
    <t>이현아 (지은이),오승민 (그림)</t>
  </si>
  <si>
    <t>손가락 괴물 - 검은 밤의 슬픈 역사</t>
  </si>
  <si>
    <t>홍미령 (지은이),주철희 (감수)</t>
  </si>
  <si>
    <t>수상한 이웃집 시노다 8 - 여우의 보물을 찾아라!</t>
  </si>
  <si>
    <t>도미야스 요코 (지은이),오바 겐야 (그림),송지현 (옮긴이)</t>
  </si>
  <si>
    <t>수상한 이웃집 시노다 9 - 비밀 친구가 생겼어요!</t>
  </si>
  <si>
    <t>숙제 외계인 곽배기 2 - 엄마 숙제를 부탁해!</t>
  </si>
  <si>
    <t>이송현 (지은이),김잔디 (그림)</t>
  </si>
  <si>
    <t>숙주인간 천승주 - 2023 문학나눔 선정 도서</t>
  </si>
  <si>
    <t>김경은 (지은이),혜캉 (그림)</t>
  </si>
  <si>
    <t>숲속의 담 1 : 자라지 않는 소년</t>
  </si>
  <si>
    <t>다홍 (원작),김영리 (글)</t>
  </si>
  <si>
    <t>숲속의 담 2 : 다정한 숲의 신</t>
  </si>
  <si>
    <t>숲은 ○○○</t>
  </si>
  <si>
    <t>미소노 (지은이),주원섭 (감수)</t>
  </si>
  <si>
    <t>쉽게 읽고 보는 위대한 명언 도감 - 80개의 명언으로 키우는 초등 문해력</t>
  </si>
  <si>
    <t>정상영 (지은이),신응섭 (그림)</t>
  </si>
  <si>
    <t>쉽게 읽고 보는 위대한 실패 도감 - 위인들의 실패와 성공담으로 키우는 초등 문해력</t>
  </si>
  <si>
    <t>쉽게 읽고 보는 위대한 질문 도감 - 세상을 바꾼 80개의 질문으로 키우는 초등 문해력</t>
  </si>
  <si>
    <t>슈뻘맨 무인 편의점 히어로 5 - 접속 금지, 불법 웹툰!</t>
  </si>
  <si>
    <t>안도감 (글),슈뻘맨 (원작),돌만 (그림)</t>
  </si>
  <si>
    <t>슈뻘맨의 슈퍼 상식 월드컵 6 - 최강의 수중 동물</t>
  </si>
  <si>
    <t>슈뻘맨 (원작),김정욱 (글),이혜림 (그림),권경아,샌드박스네트워크 (감수)</t>
  </si>
  <si>
    <t>슈퍼 미니카 종이접기 - 초특급 레이싱을 펼처라!</t>
  </si>
  <si>
    <t>우리 교실 이야기 (지은이)</t>
  </si>
  <si>
    <t>스마트폰 속 금쪽이</t>
  </si>
  <si>
    <t>제성은 (지은이),불곰 (그림)</t>
  </si>
  <si>
    <t>스마트폰 없이는 못 살아 - 일상을 안전하게 지키는 디지털 리터러시</t>
  </si>
  <si>
    <t>박현아 (지은이),정은선 (그림)</t>
  </si>
  <si>
    <t>스마트폰이 없어졌다는 불편한 진실</t>
  </si>
  <si>
    <t>양혜원 (지은이),임광희 (그림)</t>
  </si>
  <si>
    <t>스스로 공부하는 아이들 - 전교 1등 의대생의 초등 공부법</t>
  </si>
  <si>
    <t>임민찬 (지은이),최경식 (그림)</t>
  </si>
  <si>
    <t>한경비피</t>
  </si>
  <si>
    <t>스으읍 스읍 잠 먹는 귀신 - 2022 아르코 문학창작기금 장편동화 선정작</t>
  </si>
  <si>
    <t>백혜영 (지은이),박현주 (그림)</t>
  </si>
  <si>
    <t>스티커 마녀 또로롱</t>
  </si>
  <si>
    <t>장열음 (지은이),박현주 (그림)</t>
  </si>
  <si>
    <t>슬기로운 외국어 생활 - 제15회 비룡소 문학상 수상작</t>
  </si>
  <si>
    <t>이지혜 (지은이),심보영 (그림)</t>
  </si>
  <si>
    <t>신기방기 방기봉</t>
  </si>
  <si>
    <t>권귀헌 (지은이),남동완 (그림)</t>
  </si>
  <si>
    <t>신화의 도시, 개성</t>
  </si>
  <si>
    <t>장지연 (지은이),정인성,천복주 (그림)</t>
  </si>
  <si>
    <t>심야괴담회 1 : 머리를 들고 다니는 귀신 - 무섭고 기이한 이야기들의 초대장</t>
  </si>
  <si>
    <t>김현 (지은이),윤승일 (그림),MBC 심야괴담회 제작진 (기획)</t>
  </si>
  <si>
    <t>심야괴담회 2 : 인형 울음소리가 들릴 때 - 무섭고 기이한 이야기들의 초대장</t>
  </si>
  <si>
    <t>심야괴담회 3 - 하수도의 호루라기 소리</t>
  </si>
  <si>
    <t>십 년 가게와 마법사들 4 - 은행 가게 기라트와 고양이 심부름꾼 미츠</t>
  </si>
  <si>
    <t>히로시마 레이코 (지은이),사다케 미호 (그림),이소담 (옮긴이)</t>
  </si>
  <si>
    <t>십 년 가게와 마법사들 5</t>
  </si>
  <si>
    <t>써드 1</t>
  </si>
  <si>
    <t>최영희 (지은이),도화 (그림)</t>
  </si>
  <si>
    <t>써드 2</t>
  </si>
  <si>
    <t>최영희 (지은이),PJ.KIM (그림)</t>
  </si>
  <si>
    <t>쑥쑥젤리와 호리호리 드링크</t>
  </si>
  <si>
    <t>쓱 보면 쏙 이해되는 밈고사성어 - 역사는 기본! 한자어, 사자성어, 초등 논술까지 기초 문해력 필독서</t>
  </si>
  <si>
    <t>김환타(김미경) (지은이)</t>
  </si>
  <si>
    <t>아무것도 없는 잡화점 1 - 초록 괴물의 정체</t>
  </si>
  <si>
    <t>왕위칭 (지은이),린롄언 (그림),조은 (옮긴이)</t>
  </si>
  <si>
    <t>한경키즈</t>
  </si>
  <si>
    <t>아빠를 면접합니다</t>
  </si>
  <si>
    <t>원유순 (지은이),김다정 (그림)</t>
  </si>
  <si>
    <t>아이들이 돌아온 학교</t>
  </si>
  <si>
    <t>아이들이 사라지는 학교</t>
  </si>
  <si>
    <t>악몽 퇴치 요리점 미미 식당 1 - 밤마다 깨어나는 두개의 그림자</t>
  </si>
  <si>
    <t>정연철 (지은이),모차 (그림)</t>
  </si>
  <si>
    <t>안 때렸는데 폭력이라고요? - 폭력</t>
  </si>
  <si>
    <t>임수경 (지은이),이주미 (그림)</t>
  </si>
  <si>
    <t>안녕, 나는 뉴욕의 찍찍이야! - 세계도시의 탄생과 발전</t>
  </si>
  <si>
    <t>최재희 (지은이),온수 (그림)</t>
  </si>
  <si>
    <t>안녕? 열두 달</t>
  </si>
  <si>
    <t>박보미 (지은이)</t>
  </si>
  <si>
    <t>안읽어 씨 가족과 책 요리점</t>
  </si>
  <si>
    <t>김유 (지은이),유경화 (그림)</t>
  </si>
  <si>
    <t>안전 요원 구드래곤</t>
  </si>
  <si>
    <t>안중근의 선택</t>
  </si>
  <si>
    <t>나다울 (지은이),정인성,천복주 (그림)</t>
  </si>
  <si>
    <t>알록달록 쌍둥이 1 - 달록이의 충치를 숨겨라!</t>
  </si>
  <si>
    <t>소휘 (지은이),이주희 (그림)</t>
  </si>
  <si>
    <t>토닥스토리</t>
  </si>
  <si>
    <t>알리바바의 고양이가 듣고 있어</t>
  </si>
  <si>
    <t>신도 에쓰코 (지은이),김미진 (그림),고향옥 (옮긴이)</t>
  </si>
  <si>
    <t>알수록 놀라운 바다 발명 수업</t>
  </si>
  <si>
    <t>도미닉 윌콕스,엘리 벅헤드 (지은이),정수진 (옮긴이)</t>
  </si>
  <si>
    <t>명랑한책방</t>
  </si>
  <si>
    <t>애니캔 2 - 수명을 늘려 드립니다</t>
  </si>
  <si>
    <t>은경 (지은이),유시연 (그림)</t>
  </si>
  <si>
    <t>어디에도 없는 학교</t>
  </si>
  <si>
    <t>천펑웨이 (지은이),린샤오베이 (그림),김진아 (옮긴이)</t>
  </si>
  <si>
    <t>어린 변호사</t>
  </si>
  <si>
    <t>허교범 (지은이),현단 (그림)</t>
  </si>
  <si>
    <t>어린이 가을말 사전 - 계절마다 더 똑똑해지는</t>
  </si>
  <si>
    <t>방주현 (지은이),소보루 (그림)</t>
  </si>
  <si>
    <t>어린이 만세!</t>
  </si>
  <si>
    <t>은경 (지은이),송효정 (그림)</t>
  </si>
  <si>
    <t>어린이도 경제 활동을 한다고요? - 경제 1</t>
  </si>
  <si>
    <t>천상희 (지은이),어수현 (그림)</t>
  </si>
  <si>
    <t>어린이를 위한 첫 발명 수업 - 상상하고 창조하는 꼬마 발명가의 탄생</t>
  </si>
  <si>
    <t>도미닉 윌콕스,캐서린 멘가든 (지은이),신대리라 (옮긴이)</t>
  </si>
  <si>
    <t>어사 박문수</t>
  </si>
  <si>
    <t>양태석 (지은이),김혜연 (그림)</t>
  </si>
  <si>
    <t>어서 오세요, 공룡 박사님의 마음 상담소</t>
  </si>
  <si>
    <t>어서 와요, 미소 맨션</t>
  </si>
  <si>
    <t>박현아 (지은이),불곰 (그림)</t>
  </si>
  <si>
    <t>어슬렁 한국사 1 - 선사 시대~삼국 시대</t>
  </si>
  <si>
    <t>민병덕 (지은이),네모펜스튜디오 (그림)</t>
  </si>
  <si>
    <t>예림당</t>
  </si>
  <si>
    <t>어슬렁 한국사 2 - 남북국 시대</t>
  </si>
  <si>
    <t>어슬렁 한국사 3 - 고려 시대</t>
  </si>
  <si>
    <t>어제가 돌아왔다 - 제1회 길벗어린이 민들레문학상 우수상 수상작</t>
  </si>
  <si>
    <t>김울림 (지은이),여서윤 (그림)</t>
  </si>
  <si>
    <t>어쩌다 진화한 뻔뻔한 과학책 - 뻔해서 다 안다고 착각할 뻔한 동물과 식물</t>
  </si>
  <si>
    <t>이억주 (지은이),뿜작가 (그림),와이즈만 영재교육연구소 (감수)</t>
  </si>
  <si>
    <t>와이즈만BOOKs(와이즈만북스)</t>
  </si>
  <si>
    <t>언니들의 세계사 - 역사를 만들고 미래를 이끈 50명의 여성 인물 이야기</t>
  </si>
  <si>
    <t>캐서린 핼리건 (지은이),새라 월시 (그림),김현희 (옮긴이)</t>
  </si>
  <si>
    <t>언제까지 기다려!</t>
  </si>
  <si>
    <t>에이나트 차르파티 (지은이),정재원 (옮긴이)</t>
  </si>
  <si>
    <t>얼렁뚱땅 뚱탐정 - 엉뚱하고 별난 사건 해결법!</t>
  </si>
  <si>
    <t>이향안 (지은이),허현경 (그림)</t>
  </si>
  <si>
    <t>엄마 귓속에 젤리</t>
  </si>
  <si>
    <t>이수용 (지은이),최보윤 (그림)</t>
  </si>
  <si>
    <t>엄마가 도망갔다</t>
  </si>
  <si>
    <t>엄마의 마법 망원경</t>
  </si>
  <si>
    <t>김은아 (지은이),김이조 (그림)</t>
  </si>
  <si>
    <t>에그박사 19 - 자연 생물 관찰 만화</t>
  </si>
  <si>
    <t>에그박사 (원작),박송이 (글),홍종현 (그림),이승현 (감수)</t>
  </si>
  <si>
    <t>여름을 달리다:  푸하하 달리기 클럽</t>
  </si>
  <si>
    <t>임지형 (지은이),이주미 (그림)</t>
  </si>
  <si>
    <t>열 살 하다</t>
  </si>
  <si>
    <t>김다노 (지은이),홍그림 (그림)</t>
  </si>
  <si>
    <t>열 살, 논어를 만나다</t>
  </si>
  <si>
    <t>한영희 (지은이),김현진 (그림)</t>
  </si>
  <si>
    <t>열 살, 도덕경을 만나다</t>
  </si>
  <si>
    <t>우성희 (지은이),이다혜 (그림)</t>
  </si>
  <si>
    <t>열 살, 맹자를 만나다</t>
  </si>
  <si>
    <t>최이정 (지은이),김기린 (그림)</t>
  </si>
  <si>
    <t>열 살, 명심보감을 만나다</t>
  </si>
  <si>
    <t>홍종의 (지은이),이갑규 (그림)</t>
  </si>
  <si>
    <t>열 살, 목민심서를 만나다</t>
  </si>
  <si>
    <t>서지원 (지은이),이다혜 (그림)</t>
  </si>
  <si>
    <t>열 살, 사기 열전을 만나다</t>
  </si>
  <si>
    <t>장은영 (지은이),임미란 (그림)</t>
  </si>
  <si>
    <t>열 살, 삼국지를 만나다</t>
  </si>
  <si>
    <t>홍종의 (지은이),이진아 (그림)</t>
  </si>
  <si>
    <t>열 살, 손자병법을 만나다 - 손자병법</t>
  </si>
  <si>
    <t>조경희 (지은이),임광희 (그림)</t>
  </si>
  <si>
    <t>열 살, 중용을 만나다</t>
  </si>
  <si>
    <t>조경희 (지은이),이갑규 (그림)</t>
  </si>
  <si>
    <t>열 살, 채근담을 만나다 - 개정판</t>
  </si>
  <si>
    <t>한영희 (지은이),소소림 (그림)</t>
  </si>
  <si>
    <t>열두 달 지하철 여행 - 입체 지도로 보는 우리 역사 문화</t>
  </si>
  <si>
    <t>김성은 (지은이),한태희 (그림)</t>
  </si>
  <si>
    <t>오늘도 학교로 로그인 - 문현식 동시집</t>
  </si>
  <si>
    <t>문현식 (지은이),소복이 (그림)</t>
  </si>
  <si>
    <t>오늘부터 매일매일 환경 실천</t>
  </si>
  <si>
    <t>정다빈 (지은이),배누 (그림)</t>
  </si>
  <si>
    <t>오늘부터 우리는</t>
  </si>
  <si>
    <t>김혜정 (지은이),해마 (그림)</t>
  </si>
  <si>
    <t>오닭 상담소 2 - 오닭이가 가족을 찾았어요!</t>
  </si>
  <si>
    <t>정선애 (지은이),윤동 (그림)</t>
  </si>
  <si>
    <t>키위북스(어린이)</t>
  </si>
  <si>
    <t>오디세이아</t>
  </si>
  <si>
    <t>호메로스 (지은이),장선경 (편역)</t>
  </si>
  <si>
    <t>마루벌</t>
  </si>
  <si>
    <t>안나 밀버른 (지은이),호메로스 (원작),세바스티안 판 도닝크 (그림),양혜진 (옮긴이)</t>
  </si>
  <si>
    <t>니콜라 친퀘티 (지은이),호메로스 (원작),데시데리아 귀치아르디니 (그림),이승수 (옮긴이)</t>
  </si>
  <si>
    <t>마음이음</t>
  </si>
  <si>
    <t>오디세이아 : 운명에 맞서다</t>
  </si>
  <si>
    <t>김태권 (지은이),산사 (그림)</t>
  </si>
  <si>
    <t>오로라 풍선</t>
  </si>
  <si>
    <t>윤정 (지은이),홍그림 (그림)</t>
  </si>
  <si>
    <t>오싫모 대 호싫모</t>
  </si>
  <si>
    <t>윤정 (지은이),김현영 (그림)</t>
  </si>
  <si>
    <t>오홍홍홍 홍콩 할매</t>
  </si>
  <si>
    <t>조영서 (지은이),김영수 (그림)</t>
  </si>
  <si>
    <t>오홍홍홍 홍콩 할매 2 - 작가님이 안 쓰면 우리가 쓴다!</t>
  </si>
  <si>
    <t>조영서 (지은이),박종호 (그림)</t>
  </si>
  <si>
    <t>오홍홍홍 홍콩 할매 3 - 귀신의 이름을 부르면</t>
  </si>
  <si>
    <t>옷산 수색대 - 제12회 스토리킹 수상작</t>
  </si>
  <si>
    <t>김두경 (지은이),아인 (그림)</t>
  </si>
  <si>
    <t>옹고집전</t>
  </si>
  <si>
    <t>양태석 (지은이),유희석 (옮긴이)</t>
  </si>
  <si>
    <t>옹진골 옹고집</t>
  </si>
  <si>
    <t>이상교 (지은이),김유대 (그림)</t>
  </si>
  <si>
    <t>완전한 과학책 : 4학년 - 교과서가 100% 이해되는</t>
  </si>
  <si>
    <t>이종선 (지은이),김진혁 (그림)</t>
  </si>
  <si>
    <t>왜 유명한 거야, 이 건축?</t>
  </si>
  <si>
    <t>이재인 (지은이),신명환 (그림)</t>
  </si>
  <si>
    <t>외로움 탐지견 고독 - 2026년 제32회 황금도깨비상 대상 수상작</t>
  </si>
  <si>
    <t>천준아 (지은이),불곰 (그림)</t>
  </si>
  <si>
    <t>요리조리 비교하는 세계 지리책</t>
  </si>
  <si>
    <t>요주의 인물</t>
  </si>
  <si>
    <t>황지영 (지은이),불키드 (그림)</t>
  </si>
  <si>
    <t>요즘 말 vs 사자성어 - 40가지 신조어를 똑똑한 표현으로 바꾸는</t>
  </si>
  <si>
    <t>서예나 (지은이),김기수,정고운 (그림)</t>
  </si>
  <si>
    <t>욕 좀 하는 이유나 2 - 소미가 달라졌다</t>
  </si>
  <si>
    <t>류재향 (지은이),이덕화 (그림)</t>
  </si>
  <si>
    <t>욕 좀 하는 이유나 3 - 유나가 랩을 한다</t>
  </si>
  <si>
    <t>용선생 만화 세계사 1 - 고대 세계와 문명</t>
  </si>
  <si>
    <t>사회평론 역사연구소,오영인,김형겸 (지은이),팀키즈 (그림),정기문 (감수),이우일 (캐릭터)</t>
  </si>
  <si>
    <t>용선생 만화 세계사 2 - 고대 그리스 세계</t>
  </si>
  <si>
    <t>사회평론 역사연구소,김형겸,오영인 (지은이),고승현 (그림),정기문 (감수),이우일 (캐릭터)</t>
  </si>
  <si>
    <t>용선생 만화 세계사 3 - 로마의 건국과 성장</t>
  </si>
  <si>
    <t>사회평론 역사연구소,오영인,김형겸 (지은이),백문호,염선규 (그림),정기문 (감수),이우일 (캐릭터)</t>
  </si>
  <si>
    <t>용선생 만화 세계사 4 - 로마 제국의 번영과 쇠퇴</t>
  </si>
  <si>
    <t>사회평론 역사연구소,김형겸,오영인 (지은이),최우빈,염선규,신재미 (그림),정기문 (감수),이우일 (캐릭터)</t>
  </si>
  <si>
    <t>우렁 도령 오늘도 숙제 완료</t>
  </si>
  <si>
    <t>강유진 (지은이),달상 (그림)</t>
  </si>
  <si>
    <t>우리 동네 줍기 철학자 - 제6회 사계절어린이문학상 우수상 수상작</t>
  </si>
  <si>
    <t>이빛 (지은이),이내 (그림)</t>
  </si>
  <si>
    <t>우리 땅 기차 여행 - 입체 지도로 보는 우리나라</t>
  </si>
  <si>
    <t>조지욱 (지은이),한태희 (그림),김성은</t>
  </si>
  <si>
    <t>우리 모두 SDGs - 지구의 미래를 바꾸는 작지만 대단한 행동들</t>
  </si>
  <si>
    <t>WILL어린이교육연구소 (지은이),양윤정 (옮긴이),세키 마사오 (감수)</t>
  </si>
  <si>
    <t>우리 반 걱정 탐정 차원희</t>
  </si>
  <si>
    <t>송아주 (지은이),이서영 (그림)</t>
  </si>
  <si>
    <t>우리 반 별명 커플</t>
  </si>
  <si>
    <t>김민정 (지은이),김고은 (그림)</t>
  </si>
  <si>
    <t>우리 반 이상한 애</t>
  </si>
  <si>
    <t>김태은 (지은이),이유철 (그림)</t>
  </si>
  <si>
    <t>우리 반 회장이 사라졌다</t>
  </si>
  <si>
    <t>김근혜 (지은이),임나운 (그림)</t>
  </si>
  <si>
    <t>우리 반에 수진이가 왔다</t>
  </si>
  <si>
    <t>송아주 (지은이),김주경 (그림)</t>
  </si>
  <si>
    <t>우리가 먹는 음식도 사회 문제라고요? - 음식과 사회</t>
  </si>
  <si>
    <t>정정희 (지은이),시미씨 (그림)</t>
  </si>
  <si>
    <t>우리가 음악이 되는 시간 - 동화로 만나는 오케스트라와 클래식</t>
  </si>
  <si>
    <t>이상인 (지은이),편히 (그림)</t>
  </si>
  <si>
    <t>우리는 베프 가족입니다</t>
  </si>
  <si>
    <t>김혜정 (지은이),오삼이 (그림)</t>
  </si>
  <si>
    <t>우리는 수영부 - 큰 변화는 서툰 발차기부터</t>
  </si>
  <si>
    <t>조니 크리스마스 (지은이),지민 (옮긴이)</t>
  </si>
  <si>
    <t>우리에게 펭귄이란</t>
  </si>
  <si>
    <t>류재향 (지은이),김성라 (그림)</t>
  </si>
  <si>
    <t>우주로 가는 12가지 방법 - 우주 관광부터 외계인과 교신까지 우주를 꿈꾸는 어린이를 위한 안내서</t>
  </si>
  <si>
    <t>케이트 페리도트 (지은이),테리 포 (그림),이충호 (옮긴이)</t>
  </si>
  <si>
    <t>우주로 간 발명 수업</t>
  </si>
  <si>
    <t>도미닉 윌콕스,캐서린 멘가든 (지은이),정수진 (옮긴이)</t>
  </si>
  <si>
    <t>우주로 카운트다운</t>
  </si>
  <si>
    <t>어윤정 (지은이),이갑규 (그림)</t>
  </si>
  <si>
    <t>웃다 보면 알게 되는 저학년 고사성어</t>
  </si>
  <si>
    <t>이창우 (지은이)</t>
  </si>
  <si>
    <t>글송이</t>
  </si>
  <si>
    <t>웃다 보면 알게 되는 저학년 관용구</t>
  </si>
  <si>
    <t>이창우 (지은이),임수경 (감수)</t>
  </si>
  <si>
    <t>웃다 보면 알게 되는 저학년 맞춤법</t>
  </si>
  <si>
    <t>도기성 (지은이),임수경 (감수)</t>
  </si>
  <si>
    <t>웃다 보면 알게 되는 저학년 속담</t>
  </si>
  <si>
    <t>도기성 (지은이)</t>
  </si>
  <si>
    <t>원더 : 지구 생명의 찬란한 수수께끼</t>
  </si>
  <si>
    <t>헨리 지 (지은이),홍주연 (옮긴이)</t>
  </si>
  <si>
    <t>웬델 - 마음의 얼룩을 지워 주는 마법 같은 친구</t>
  </si>
  <si>
    <t>브레나 섬러 (지은이),임윤정 (옮긴이)</t>
  </si>
  <si>
    <t>웬델과 또 다른 유령 - 마음의 얼룩을 사진 찍을 수 있을까?</t>
  </si>
  <si>
    <t>웬델과 바다마녀</t>
  </si>
  <si>
    <t>웹툰동화 가방 들어 주는 아이</t>
  </si>
  <si>
    <t>고정욱 (원작),다홍 (그림)</t>
  </si>
  <si>
    <t>더블북</t>
  </si>
  <si>
    <t>웹툰동화 책이 사라진 날</t>
  </si>
  <si>
    <t>고정욱 (원작),이윤창 (그림)</t>
  </si>
  <si>
    <t>유리병 속의 생태계 - 지구별의 놀라운 작품</t>
  </si>
  <si>
    <t>레이철 이그노토프스키 (지은이),조은영 (옮긴이)</t>
  </si>
  <si>
    <t>으스스 변소각시</t>
  </si>
  <si>
    <t>이미정 (지은이),여름꽃 (그림)</t>
  </si>
  <si>
    <t>응, 염색 좀 했어!</t>
  </si>
  <si>
    <t>유희윤 (지은이),양양 (그림)</t>
  </si>
  <si>
    <t>열린어린이</t>
  </si>
  <si>
    <t>응가 빙수 2 - %와 가능성 : 점점 커지는 불똥스!</t>
  </si>
  <si>
    <t>김희남(별남) (지은이),밤코 (그림)</t>
  </si>
  <si>
    <t>응가 빙수 3 - %와 비와 비율 : 위험한 퍼센똥!</t>
  </si>
  <si>
    <t>이모티콘은 우릴 보고 웃지</t>
  </si>
  <si>
    <t>제성은 (지은이),메 (그림)</t>
  </si>
  <si>
    <t>이상한 마을의 기묘한 손님 1 - 민쩌미 스토리북</t>
  </si>
  <si>
    <t>한주이 (지은이),민쩌미 (원작),이소연 (그림)</t>
  </si>
  <si>
    <t>이상한 마을의 기묘한 손님 2 - 민쩌미 스토리북</t>
  </si>
  <si>
    <t>이상한 마을의 기묘한 손님 3 - 민쩌미 스토리북</t>
  </si>
  <si>
    <t>이상한 마을의 기묘한 손님 4 - 민쩌미 스토리북</t>
  </si>
  <si>
    <t>이상한 마을의 기묘한 손님 5</t>
  </si>
  <si>
    <t>이상한 헌혈</t>
  </si>
  <si>
    <t>정광민 (지은이),도휘경 (그림)</t>
  </si>
  <si>
    <t>이야기 귀신이 와르릉와르릉 1 - 딱 하나만 들려주오</t>
  </si>
  <si>
    <t>천효정 (지은이),최미란 (그림)</t>
  </si>
  <si>
    <t>이야기 귀신이 와르릉와르릉 2 - 날마다 살맛이 나네</t>
  </si>
  <si>
    <t>이엉차! 땅에 집을 짓자꾸나</t>
  </si>
  <si>
    <t>김미혜 (지은이),최은미 (그림),박선주 (감수)</t>
  </si>
  <si>
    <t>대교북스주니어</t>
  </si>
  <si>
    <t>이에 낀 시금치</t>
  </si>
  <si>
    <t>강정연 (지은이),차야다 (그림)</t>
  </si>
  <si>
    <t>이토록 불편한 고기</t>
  </si>
  <si>
    <t>크리스토프 드뢰서 (지은이),노라 코에넨베르크 (그림),신동경 (옮긴이)</t>
  </si>
  <si>
    <t>그레이트BOOKS(그레이트북스)</t>
  </si>
  <si>
    <t>이토록 불편한 바이러스</t>
  </si>
  <si>
    <t>강병철 (지은이),최경식 (그림)</t>
  </si>
  <si>
    <t>이토록 불편한 쇼핑</t>
  </si>
  <si>
    <t>오승현 (지은이),순미 (그림)</t>
  </si>
  <si>
    <t>이토록 불편한 탄소</t>
  </si>
  <si>
    <t>신방실 (지은이),김성연 (그림)</t>
  </si>
  <si>
    <t>이토록 불편한 플라스틱</t>
  </si>
  <si>
    <t>임정은 (지은이),홍성지 (그림),홍수열 (감수)</t>
  </si>
  <si>
    <t>이티 할아버지 채규철</t>
  </si>
  <si>
    <t>박선욱 (지은이),이상권 (그림)</t>
  </si>
  <si>
    <t>인간은 과장이 심해</t>
  </si>
  <si>
    <t>최형선 (지은이),차야다 (그림)</t>
  </si>
  <si>
    <t>인공 지능 나라의 앨리스</t>
  </si>
  <si>
    <t>리샤르트 타데우시에비치,마리아 마주레크 (지은이),마르친 비에주호프스키 (그림),김소영 (옮긴이)</t>
  </si>
  <si>
    <t>일리아스</t>
  </si>
  <si>
    <t>일주일만 예뻐지게</t>
  </si>
  <si>
    <t>김화요 (지은이),임효영 (그림)</t>
  </si>
  <si>
    <t>읽으면서 바로 써먹는 어린이 보물섬 1 : 사회·지리편</t>
  </si>
  <si>
    <t>한날 (지은이)</t>
  </si>
  <si>
    <t>자본주의 편의점 4 : 투자 - 어린이 경제 교육 동화</t>
  </si>
  <si>
    <t>정지은,이효선 (지은이),김미연 (그림),이성환 (감수)</t>
  </si>
  <si>
    <t>작지만 대단해! - 씨앗의 모든 것</t>
  </si>
  <si>
    <t>에바 포들레시 (지은이),김영화 (옮긴이)</t>
  </si>
  <si>
    <t>잔소리 부적</t>
  </si>
  <si>
    <t>이미현 (지은이),심윤정 (그림)</t>
  </si>
  <si>
    <t>잔소리탈출연구소 1 - 집중력 도둑을 잡아라</t>
  </si>
  <si>
    <t>윤선아 (지은이),원혜진 (그림)</t>
  </si>
  <si>
    <t>잔소리탈출연구소 4 - 경제력 습관을 길러라</t>
  </si>
  <si>
    <t>이기규 (지은이),우지현 (그림)</t>
  </si>
  <si>
    <t>잔소리탈출연구소 5 - 엉망진창 정리력을 구하라</t>
  </si>
  <si>
    <t>방미진 (지은이),김정진 (그림)</t>
  </si>
  <si>
    <t>잠자는 비밀을 얘기해</t>
  </si>
  <si>
    <t>잠자 (지은이),히히 (그림)</t>
  </si>
  <si>
    <t>잡아라! 짜증도치</t>
  </si>
  <si>
    <t>함지슬 (지은이),임미란 (그림)</t>
  </si>
  <si>
    <t>장난기</t>
  </si>
  <si>
    <t>서윤빈 (지은이),조현아 (그림)</t>
  </si>
  <si>
    <t>장대비가 쏟아진다! - 1998년 지리산 폭우</t>
  </si>
  <si>
    <t>최형미 (지은이),전진경 (그림)</t>
  </si>
  <si>
    <t>장동선의 미래 과학 프로젝트 3 - 스마트 글라스, 보이는 것 너머를 보다</t>
  </si>
  <si>
    <t>노지영 (지은이),김지인 (그림),장동선 (기획),송석리 (정보글),전진수 (기획)</t>
  </si>
  <si>
    <t>장애를 왜 이해해야 할까요? - 장애</t>
  </si>
  <si>
    <t>백정연 (지은이),김민우 (그림)</t>
  </si>
  <si>
    <t>장호</t>
  </si>
  <si>
    <t>탁동철 (지은이),나오미양 (그림)</t>
  </si>
  <si>
    <t>양철북</t>
  </si>
  <si>
    <t>전우치전</t>
  </si>
  <si>
    <t>김혜영 (지은이),노이정 (그림)</t>
  </si>
  <si>
    <t>전쟁과 나</t>
  </si>
  <si>
    <t>유은실 (지은이),이소영 (그림)</t>
  </si>
  <si>
    <t>전학생</t>
  </si>
  <si>
    <t>김화요 (지은이),sujan (그림)</t>
  </si>
  <si>
    <t>전학생 2 - 진실 혹은 거짓</t>
  </si>
  <si>
    <t>양양하다어린이</t>
  </si>
  <si>
    <t>정모 박사의 지구 멸망 프로젝트 : 작전 03. 이기적 유전자를 키워라</t>
  </si>
  <si>
    <t>황교범 (그림),이정모 (기획)</t>
  </si>
  <si>
    <t>정브르의 SOS 동물 일기 - 생생체험 자연관찰</t>
  </si>
  <si>
    <t>정브르 (지은이),샌드박스네트워크 (감수)</t>
  </si>
  <si>
    <t>정재승의 로봇 탐구 보고서 2 : 라보코, 댄스 오디션에 도전하다 - 어린이를 위한 인공지능 프로젝트</t>
  </si>
  <si>
    <t>정재은,정재승 (지은이),김현민 (그림)</t>
  </si>
  <si>
    <t>얘들아모여</t>
  </si>
  <si>
    <t>제퍼슨 : 살해 누명을 벗어라!</t>
  </si>
  <si>
    <t>장 클로드 무를르바 (지은이),앙투안 론존 (그림),지연리 (옮긴이)</t>
  </si>
  <si>
    <t>조물조물 우동냥</t>
  </si>
  <si>
    <t>스케랏코 (지은이),채다인 (옮긴이)</t>
  </si>
  <si>
    <t>조물조물 우동냥 2 - 최고의 피자를 찾아라냥!</t>
  </si>
  <si>
    <t>조선 과학수사관 장 선비 1</t>
  </si>
  <si>
    <t>손주현 (지은이),이영림 (그림)</t>
  </si>
  <si>
    <t>조선 제일 변호사 장 선비 2</t>
  </si>
  <si>
    <t>좁은 틈은 게걸음으로</t>
  </si>
  <si>
    <t>윤경 (지은이),산호 (그림)</t>
  </si>
  <si>
    <t>종말 후 첫 수요일, 날씨 맑음 - 기후 위기 SF 단편 동화집</t>
  </si>
  <si>
    <t>임지형,정명섭,김민성 (지은이),sujan (그림)</t>
  </si>
  <si>
    <t>주게무의 여름 - 제73회 소학관 아동출판문화상 수상작, 제71회 산케이 아동출판문화상 수상작</t>
  </si>
  <si>
    <t>모가미 잇페이 (지은이),마메 이케다 (그림),고향옥 (옮긴이)</t>
  </si>
  <si>
    <t>지구가 더워져서 판다가 많이 아파? - 기후 변화와 멸종 위기 동물</t>
  </si>
  <si>
    <t>신인철 (지은이),박보은 (그림)</t>
  </si>
  <si>
    <t>지구를 괴롭히는 건 누구? - 환경 실천 숨은 그림찾기 77</t>
  </si>
  <si>
    <t>홍다경 (지은이),윤식이 (그림)</t>
  </si>
  <si>
    <t>지구를 더 사랑하게 되었어 1 - 경이로운 자연의 세계</t>
  </si>
  <si>
    <t>장이권,고선아 (지은이),이크종 (그림)</t>
  </si>
  <si>
    <t>지구를 더 사랑하게 되었어 2 - 우리가 지켜야 할 생명</t>
  </si>
  <si>
    <t>지구본 세계 여행 - 지구본을 통해 본 세계 여러 나라</t>
  </si>
  <si>
    <t>박수현 (지은이)</t>
  </si>
  <si>
    <t>지구식 표현으로 말하자면</t>
  </si>
  <si>
    <t>김성진 (지은이),이인아 (그림)</t>
  </si>
  <si>
    <t>지글지글, 도마뱀 변신주의보</t>
  </si>
  <si>
    <t>금관이야(박미애) (지은이),백명식 (옮긴이)</t>
  </si>
  <si>
    <t>지금 이 순간 - 2024 경기예술 생애 첫 지원 선정작</t>
  </si>
  <si>
    <t>최현진 (지은이),한아름 (그림)</t>
  </si>
  <si>
    <t>지니어스 킴, 스마트폰은 어떻게 만드는 거야? - 실리콘 밸리의 다국적 기업</t>
  </si>
  <si>
    <t>최재희 (지은이),김성용 (그림)</t>
  </si>
  <si>
    <t>지도 펴고 세계 여행 - 입체 지도로 보는 세계 여러 나라</t>
  </si>
  <si>
    <t>이응곤,김성은 (지은이),한태희 (그림)</t>
  </si>
  <si>
    <t>지렁이 학교</t>
  </si>
  <si>
    <t>주머니 (지은이),심윤정 (그림)</t>
  </si>
  <si>
    <t>지리 톡 세계 Talk 5 : 동부·북부 유럽</t>
  </si>
  <si>
    <t>신승진 (지은이),정지윤 (그림),한동균 (감수)</t>
  </si>
  <si>
    <t>지리 톡 세계 Talk 6 : 아프리카</t>
  </si>
  <si>
    <t>김형남 (지은이),원혜진 (그림),한동균 (감수)</t>
  </si>
  <si>
    <t>지리 톡 세계 Talk 7 : 앵글로아메리카</t>
  </si>
  <si>
    <t>조우영 (지은이),이창우 (그림),한동균 (감수)</t>
  </si>
  <si>
    <t>지리 톡 세계 Talk 8 : 라틴 아메리카</t>
  </si>
  <si>
    <t>이정우 (지은이),김잔디 (그림),한동균 (감수)</t>
  </si>
  <si>
    <t>진실한 동물도감</t>
  </si>
  <si>
    <t>진짜 진짜 뻔뻔한 과학책 - 뻔해서 다 안다고 착각할 뻔한 지구와 우주</t>
  </si>
  <si>
    <t>진화 인간 - 비누 인간 두 번째 이야기</t>
  </si>
  <si>
    <t>질문으로 배우는 어린이 철학 - 살아가는 힘을 만드는 초등 생각 키우기 | 독서교육 집중 학년을 위한 철학책</t>
  </si>
  <si>
    <t>히라야마 미키 (지은이),이구름 (옮긴이)</t>
  </si>
  <si>
    <t>집사TV 베드왕국의 잡일 용사 1 - 집사TV 오리지널 코믹스</t>
  </si>
  <si>
    <t>박시연 (글),집사TV (원작),권수영 (그림)</t>
  </si>
  <si>
    <t>집사TV 베드왕국의 잡일 용사 2 - 집사TV 오리지널 코믹스</t>
  </si>
  <si>
    <t>집사TV 베드왕국의 잡일 용사 3 - 집사TV 오리지널 코믹스</t>
  </si>
  <si>
    <t>집사TV 베드왕국의 잡일 용사 4 - 집사TV 오리지널 코믹스</t>
  </si>
  <si>
    <t>집사TV 베드왕국의 잡일 용사 5 - 집사TV 오리지널 코믹스</t>
  </si>
  <si>
    <t>집요정 모아의 모험</t>
  </si>
  <si>
    <t>차별 없는 세상이 너무 멀어 - 차별</t>
  </si>
  <si>
    <t>오찬호 (지은이),김선배 (그림)</t>
  </si>
  <si>
    <t>찰랑찰랑 비밀 하나</t>
  </si>
  <si>
    <t>황선미 (지은이),김정은 (그림)</t>
  </si>
  <si>
    <t>찰랑찰랑 사랑 하나</t>
  </si>
  <si>
    <t>찰랑찰랑 슬픔 하나</t>
  </si>
  <si>
    <t>참견쟁이가 동네방네를</t>
  </si>
  <si>
    <t>황선미 (지은이),박현주 (그림)</t>
  </si>
  <si>
    <t>아이봄</t>
  </si>
  <si>
    <t>창밖의 기린 - 제2회 위즈덤하우스 판타지문학상 대상 수상작</t>
  </si>
  <si>
    <t>김유경 (지은이),홍지혜 (그림)</t>
  </si>
  <si>
    <t>찾아라! 한국을 빛낸 100명의 위인들 - 숨은그림찾기와 노랫말로 만나는 한국사 이야기</t>
  </si>
  <si>
    <t>김지연 (지은이),김잔디 (그림)</t>
  </si>
  <si>
    <t>처음 읽는 오디세이아 1 - 용기와 지혜로 시련을 이겨낸 신비한 바다 모험</t>
  </si>
  <si>
    <t>Team. StoryG (지은이),호메로스 (원작)</t>
  </si>
  <si>
    <t>oldstairs(올드스테어즈)</t>
  </si>
  <si>
    <t>처음 읽는 오디세이아 2 - 가족을 향해 멈추지 않고 달려간 위대한 귀환</t>
  </si>
  <si>
    <t>천왕성에서 유턴</t>
  </si>
  <si>
    <t>이경아 (지은이),조현아 (그림)</t>
  </si>
  <si>
    <t>철학자를 대화방에 초대했습니다</t>
  </si>
  <si>
    <t>정예슬 (지은이),전다은 (그림)</t>
  </si>
  <si>
    <t>첫눈 오는 날 찾아온 손님</t>
  </si>
  <si>
    <t>김리리 (지은이),김고둥 (그림)</t>
  </si>
  <si>
    <t>초등 첫 AI 문해력 신문 - AI 시대, 스스로 읽고 판단하는 힘을 길러 주는</t>
  </si>
  <si>
    <t>송석리 (지은이),서희진 (그림),이다희 (기획)</t>
  </si>
  <si>
    <t>초등 핵심 요약 독서 : 세계 문학 - 서울대, 하버드 추천 세계 명작으로 내신·수행평가 완벽 대비</t>
  </si>
  <si>
    <t>오현선 (지은이),민그림 (그림)</t>
  </si>
  <si>
    <t>초딩 망명 공화국 - 제2회 위즈덤하우스 판타지문학상 우수상 수상작</t>
  </si>
  <si>
    <t>노룡 (지은이),카인비 (그림)</t>
  </si>
  <si>
    <t>초록 눈의 아이들</t>
  </si>
  <si>
    <t>지혜진 (지은이),두둥실 (그림)</t>
  </si>
  <si>
    <t>최악 곤충 빌딩의 위기</t>
  </si>
  <si>
    <t>김지균 (지은이),제발돼라 (원작),이정수 (그림)</t>
  </si>
  <si>
    <t>최악의 최애</t>
  </si>
  <si>
    <t>김다노 (지은이),남수현 (그림)</t>
  </si>
  <si>
    <t>최애 좀 바뀌면 안 돼?</t>
  </si>
  <si>
    <t>장은유 (지은이),모차 (그림)</t>
  </si>
  <si>
    <t>현암주니어</t>
  </si>
  <si>
    <t>최애가 우리 반에 나타났다!</t>
  </si>
  <si>
    <t>김현태 (지은이),김이주 (그림)</t>
  </si>
  <si>
    <t>최재천의 동물대탐험 10 : 우리 동네 수달 가족 - 돌아온 한강의 기적, 수달</t>
  </si>
  <si>
    <t>황혜영 (글),박현미 (그림),최재천 (기획),안선영 (해설)</t>
  </si>
  <si>
    <t>최태성의 한능검 한국사 13 - 조선 후기의 사회와 문화</t>
  </si>
  <si>
    <t>윤상석 (글),이태영 (그림),최태성 (기획)</t>
  </si>
  <si>
    <t>축구 감독 구드래곤</t>
  </si>
  <si>
    <t>출동! 횰뚱 감정 요괴단 1 - 짜증왕 자롱이</t>
  </si>
  <si>
    <t>주미 (지은이),김민우 (그림)</t>
  </si>
  <si>
    <t>치치치 삼총사와 별명 전쟁</t>
  </si>
  <si>
    <t>송아주 (지은이),이경석 (그림)</t>
  </si>
  <si>
    <t>친구 몰래 - 국립어린이청소년도서관 사서 추천, 개정판</t>
  </si>
  <si>
    <t>조성자 (지은이),김준영 (그림)</t>
  </si>
  <si>
    <t>친구를 찾습니다</t>
  </si>
  <si>
    <t>이은서 (지은이),이주혜 (그림)</t>
  </si>
  <si>
    <t>친애하고 존경하는</t>
  </si>
  <si>
    <t>박성희 (지은이),김소희 (그림)</t>
  </si>
  <si>
    <t>친절한 땅콩 호텔 - 제2회 문학동네초승달문학상 대상</t>
  </si>
  <si>
    <t>임고을 (지은이),김규아 (그림)</t>
  </si>
  <si>
    <t>침대가 굴러가네</t>
  </si>
  <si>
    <t>장영복 (지은이),이선주 (그림)</t>
  </si>
  <si>
    <t>캐슬힐 - 유령을 부르는 호텔</t>
  </si>
  <si>
    <t>에린 엔트라다 켈리 (지은이),이원경 (옮긴이)</t>
  </si>
  <si>
    <t>캠핑카 사이언스 : 동굴 탐험 편</t>
  </si>
  <si>
    <t>고은지 (지은이),조승연 (그림),이정모 (감수)</t>
  </si>
  <si>
    <t>북멘토(도서출판)</t>
  </si>
  <si>
    <t>캠핑카 사이언스 : 습지 탐험 편</t>
  </si>
  <si>
    <t>최부순 (지은이),조승연 (그림),이정모 (감수)</t>
  </si>
  <si>
    <t>캠핑카 사이언스 : 지층과 화석 편</t>
  </si>
  <si>
    <t>장치은 (지은이),조승연 (그림),이정모 (감수)</t>
  </si>
  <si>
    <t>캠핑카 사이언스 : 해양 편</t>
  </si>
  <si>
    <t>유소라 (지은이),조승연 (그림),이정모 (감수)</t>
  </si>
  <si>
    <t>코끼리 고모부</t>
  </si>
  <si>
    <t>윤여림 (지은이),소복이 (그림)</t>
  </si>
  <si>
    <t>사과잼롱롱</t>
  </si>
  <si>
    <t>코끼리가 말했어요</t>
  </si>
  <si>
    <t>다비드 칼리 (지은이),이만경 (그림),연희 (옮긴이)</t>
  </si>
  <si>
    <t>코드 탐정단과 수상한 박물관 1 - 대영 박물관에 남겨진 수수께끼</t>
  </si>
  <si>
    <t>지샤오미 (지은이),이지수 (옮긴이)</t>
  </si>
  <si>
    <t>코드 탐정단과 수상한 박물관 2 - 바티칸 박물관의 검은 그림자</t>
  </si>
  <si>
    <t>코드 탐정단과 수상한 박물관 3 - 메트로폴리탄 미술관의 비밀</t>
  </si>
  <si>
    <t>코딱지 문방구</t>
  </si>
  <si>
    <t>김선 (지은이),임광희 (그림)</t>
  </si>
  <si>
    <t>콕 찔려도, 탱탱한 마음 - 나를 지키는 22가지 마음 연습</t>
  </si>
  <si>
    <t>김해선 (지은이)</t>
  </si>
  <si>
    <t>콩 심은 데 콩 난다고?</t>
  </si>
  <si>
    <t>김영주 (지은이),박성은 (그림)</t>
  </si>
  <si>
    <t>콩나물 학교</t>
  </si>
  <si>
    <t>김현숙 (지은이),장은희 (그림)</t>
  </si>
  <si>
    <t>쿠당탕 롤라의 새 친구</t>
  </si>
  <si>
    <t>바티스트 샤프롱 (지은이),엘로이즈 솔트 (그림),이주희 (옮긴이)</t>
  </si>
  <si>
    <t>햇살과나무꾼</t>
  </si>
  <si>
    <t>키 얘기 좀 그만해</t>
  </si>
  <si>
    <t>김영주,음민서,정명섭 (지은이),김상욱 (옮긴이)</t>
  </si>
  <si>
    <t>키코의 세계</t>
  </si>
  <si>
    <t>영선 (지은이),불키드 (그림)</t>
  </si>
  <si>
    <t>타키 포오 네버 다이 과학 어드벤처 4 : AI·로봇이 온다! - 캐릭온TV 과학 학습만화</t>
  </si>
  <si>
    <t>박시연 (지은이),캐릭온TV (원작),팀키즈 (그림),김덕진 (감수)</t>
  </si>
  <si>
    <t>타키 포오 얼렁뚱땅 상식스쿨 10</t>
  </si>
  <si>
    <t>캐릭온TV (원작),김언정 (글),조수현 (그림),정효해 (감수)</t>
  </si>
  <si>
    <t>타키 포오의 이세계 여행사 13 - 캐릭온TV 창작 어드벤처 만화</t>
  </si>
  <si>
    <t>송도수 (지은이),캐릭온TV (원작),이지운 (그림)</t>
  </si>
  <si>
    <t>타키 포오의 이세계 여행사 14 - 캐릭온TV 창작 어드벤처 만화</t>
  </si>
  <si>
    <t>타키온 행성 탈출기</t>
  </si>
  <si>
    <t>함기석 (지은이),장덕현 (그림)</t>
  </si>
  <si>
    <t>타키온 행성 탈출기 읽고 수학 공부</t>
  </si>
  <si>
    <t>이인진 (지은이),장덕현 (그림)</t>
  </si>
  <si>
    <t>타키포오 허징의 수상한 만물상점 1</t>
  </si>
  <si>
    <t>캐릭온TV (원작),안도감 (글),김기수 (그림)</t>
  </si>
  <si>
    <t>타키포오 허징의 수상한 만물상점 2</t>
  </si>
  <si>
    <t>타키포오 허징의 수상한 만물상점 3</t>
  </si>
  <si>
    <t>타키포오 허징의 수상한 만물상점 4</t>
  </si>
  <si>
    <t>타키포오 허징의 수상한 만물상점 5</t>
  </si>
  <si>
    <t>캐릭온TV (원작),김혜련 (글),김기수 (그림)</t>
  </si>
  <si>
    <t>타키포오 허징의 수상한 만물상점 6</t>
  </si>
  <si>
    <t>타키포오 허징의 수상한 만물상점 7</t>
  </si>
  <si>
    <t>태구는 새 가족이 낯설다</t>
  </si>
  <si>
    <t>이선주 (지은이),국민지 (그림)</t>
  </si>
  <si>
    <t>태구는 이웃들을 기다린다</t>
  </si>
  <si>
    <t>태구는 이웃들이 궁금하다</t>
  </si>
  <si>
    <t>태구는 친구들이 신경 쓰인다</t>
  </si>
  <si>
    <t>태쁘의 퇴마부 시즌2 - 9</t>
  </si>
  <si>
    <t>태쁘 (원작),김혜련 (글),이소연 (그림),샌드박스네트워크 (감수)</t>
  </si>
  <si>
    <t>태어나서 처음 보는 낱말 사전</t>
  </si>
  <si>
    <t>강승임 (지은이),김고둥 (그림)</t>
  </si>
  <si>
    <t>투명 인간의 소원 - 2025년 제4회 비룡소 동시문학상 대상작</t>
  </si>
  <si>
    <t>김용진 (지은이),심보영 (그림)</t>
  </si>
  <si>
    <t>튼튼한 몸을 위한 먹거리 고기</t>
  </si>
  <si>
    <t>틴스 주식 클럽</t>
  </si>
  <si>
    <t>이민숙 (지은이),불키드 (그림)</t>
  </si>
  <si>
    <t>파란 피</t>
  </si>
  <si>
    <t>허교범 (지은이),이로우 (그림)</t>
  </si>
  <si>
    <t>팥빙수 눈사람 펑펑 1</t>
  </si>
  <si>
    <t>나은 (지은이),보람 (그림)</t>
  </si>
  <si>
    <t>팥빙수 눈사람 펑펑 2</t>
  </si>
  <si>
    <t>팥빙수 눈사람 펑펑 3</t>
  </si>
  <si>
    <t>팥빙수 눈사람 펑펑 4</t>
  </si>
  <si>
    <t>팥빙수 눈사람 펑펑 5</t>
  </si>
  <si>
    <t>평등한 세상이 너무 멀어 - 평등</t>
  </si>
  <si>
    <t>나승위 (지은이),나오미양 (그림)</t>
  </si>
  <si>
    <t>푸른 개 장발</t>
  </si>
  <si>
    <t>황선미 (지은이),장선환 (그림)</t>
  </si>
  <si>
    <t>푸른 숲 탐정단 - 환경 단어 실종 사건</t>
  </si>
  <si>
    <t>홍은채 (지은이),구희 (그림)</t>
  </si>
  <si>
    <t>푸하하 달리기 클럽</t>
  </si>
  <si>
    <t>하늘 세숫대야 타고 조선에 온 외계인 나토두 - 2023 한국에서 가장 즐거운 책 선정</t>
  </si>
  <si>
    <t>송아주 (지은이),허구 (그림)</t>
  </si>
  <si>
    <t>하루 10분 초등 경제 신문 - 저학년부터 차곡차곡! 상식이 쌓이는 뉴스 읽기</t>
  </si>
  <si>
    <t>오현선 (지은이)</t>
  </si>
  <si>
    <t>하루 보관소</t>
  </si>
  <si>
    <t>하루하루 오하루 - 새똥을 세 번 맞은 날</t>
  </si>
  <si>
    <t>윤성은 (지은이),김보라 (그림)</t>
  </si>
  <si>
    <t>하이파이브를 할 때도 동의가 필요해 - 친구의 선을 존중하는 어린이를 위한 다정한 습관</t>
  </si>
  <si>
    <t>김정 (지은이),은돌이 (그림)</t>
  </si>
  <si>
    <t>학교에 멧돼지가 나타났다! - 2021년 초등학교 멧돼지 출몰</t>
  </si>
  <si>
    <t>이정아 (지은이),이다혜 (그림)</t>
  </si>
  <si>
    <t>학교에서 태어난 제비 찌쿠</t>
  </si>
  <si>
    <t>장홍영 (지은이),강지수 (그림),정다미 (자문)</t>
  </si>
  <si>
    <t>신아출판사(SINA)</t>
  </si>
  <si>
    <t>학습 도구어 300 - 초등부터 시작해 중고등까지 이어지는 결정적 어휘</t>
  </si>
  <si>
    <t>최선민(자몽쌤) (지은이),시미씨 (그림)</t>
  </si>
  <si>
    <t>한국의 인어들 - 전설 신화 속 신비한 인어를 찾아서</t>
  </si>
  <si>
    <t>차율이 (지은이),가지 (그림)</t>
  </si>
  <si>
    <t>한바다의 아이스버킷 챌린지</t>
  </si>
  <si>
    <t>전현정 (지은이),송수혜 (그림),임현구 (감수)</t>
  </si>
  <si>
    <t>한번 보면 입에 착 붙는 맞춤법 - 만화로 키우는 초등 문해력</t>
  </si>
  <si>
    <t>오현선 (지은이),파프리 (그림)</t>
  </si>
  <si>
    <t>할머니와 나의 이어달리기</t>
  </si>
  <si>
    <t>이선주 (지은이),김소희 (그림)</t>
  </si>
  <si>
    <t>햇살 나라</t>
  </si>
  <si>
    <t>이반디 (지은이),모예진 (그림)</t>
  </si>
  <si>
    <t>행운이를 찾습니다</t>
  </si>
  <si>
    <t>김윤화 (지은이),경혜원 (그림)</t>
  </si>
  <si>
    <t>샘터사</t>
  </si>
  <si>
    <t>헌 자전거 줄게, 새 자전거 다오</t>
  </si>
  <si>
    <t>김경미 (지은이),이창우 (그림)</t>
  </si>
  <si>
    <t>현진에게 - 제5회 사계절어린이문학상 수상작</t>
  </si>
  <si>
    <t>이수진 (지은이),양양 (그림)</t>
  </si>
  <si>
    <t>호러 방송국 : 초콜릿 살인 사건</t>
  </si>
  <si>
    <t>김희철 (지은이),산호 (그림)</t>
  </si>
  <si>
    <t>호미는 참지 않아 1 - 아이 돌보미 편</t>
  </si>
  <si>
    <t>정예란 (지은이),국무영 (그림)</t>
  </si>
  <si>
    <t>화가 나는 걸 어떡해! - 감정 알기, 마음대로 안 되는 내 감정 잘 다루는 법</t>
  </si>
  <si>
    <t>지니 킴,한진아 (지은이),강혜진 (그림)</t>
  </si>
  <si>
    <t>화내면 온대 화딱지벌레</t>
  </si>
  <si>
    <t>정희용 (지은이),김보라 (그림)</t>
  </si>
  <si>
    <t>화성에서 온 아이</t>
  </si>
  <si>
    <t>정성호 (지은이),이승연 (그림)</t>
  </si>
  <si>
    <t>황현호 보내기</t>
  </si>
  <si>
    <t>김다노 (지은이),심보영 (그림)</t>
  </si>
  <si>
    <t>흔한남매 세계사 탐험대 7 - 인도 문명</t>
  </si>
  <si>
    <t>진서 (지은이),흔한남매 (원작),팀키즈 (그림),흔한컴퍼니,이지은 (감수),전국역사교사모임 세계사 분과 (기획)</t>
  </si>
  <si>
    <t>히든 : 꼴까닥 섬의 비밀</t>
  </si>
  <si>
    <t>이재문 (지은이),오승민 (그림)</t>
  </si>
  <si>
    <t>히틀러가 분홍 토끼를 훔치던 날</t>
  </si>
  <si>
    <t>주디스 커 (지은이),김선희 (옮긴이)</t>
  </si>
  <si>
    <t>9791175481718</t>
  </si>
  <si>
    <t>9791175488632</t>
  </si>
  <si>
    <t>9791159295492</t>
  </si>
  <si>
    <t>9791191836219</t>
  </si>
  <si>
    <t>9791198721419</t>
  </si>
  <si>
    <t>9791198721488</t>
  </si>
  <si>
    <t>9791199777521</t>
  </si>
  <si>
    <t>9791198573100</t>
  </si>
  <si>
    <t>9788964965627</t>
  </si>
  <si>
    <t>9791175773660</t>
  </si>
  <si>
    <t>9791173575655</t>
  </si>
  <si>
    <t>9788949132662</t>
  </si>
  <si>
    <t>9791173718700</t>
  </si>
  <si>
    <t>9791130682778</t>
  </si>
  <si>
    <t>9791130683003</t>
  </si>
  <si>
    <t>9791130684000</t>
  </si>
  <si>
    <t>9791167552938</t>
  </si>
  <si>
    <t>9791194724193</t>
  </si>
  <si>
    <t>9791158365356</t>
  </si>
  <si>
    <t>9791194348542</t>
  </si>
  <si>
    <t>9788961551267</t>
  </si>
  <si>
    <t>9788961554947</t>
  </si>
  <si>
    <t>9791191197709</t>
  </si>
  <si>
    <t>9791191917253</t>
  </si>
  <si>
    <t>9791191917550</t>
  </si>
  <si>
    <t>9791167550408</t>
  </si>
  <si>
    <t>9791124156117</t>
  </si>
  <si>
    <t>9791167391599</t>
  </si>
  <si>
    <t>9791188240722</t>
  </si>
  <si>
    <t>9791167391315</t>
  </si>
  <si>
    <t>9788949197821</t>
  </si>
  <si>
    <t>9788949197838</t>
  </si>
  <si>
    <t>9788949195780</t>
  </si>
  <si>
    <t>9788949195797</t>
  </si>
  <si>
    <t>9791157823079</t>
  </si>
  <si>
    <t>9788949122045</t>
  </si>
  <si>
    <t>9791198935144</t>
  </si>
  <si>
    <t>9791173578090</t>
  </si>
  <si>
    <t>9791176611053</t>
  </si>
  <si>
    <t>9791194480006</t>
  </si>
  <si>
    <t>9791191917499</t>
  </si>
  <si>
    <t>9788901300665</t>
  </si>
  <si>
    <t>9791167552303</t>
  </si>
  <si>
    <t>9791191917208</t>
  </si>
  <si>
    <t>9791130665566</t>
  </si>
  <si>
    <t>9791158366346</t>
  </si>
  <si>
    <t>9791165184926</t>
  </si>
  <si>
    <t>9791192817194</t>
  </si>
  <si>
    <t>9791168274945</t>
  </si>
  <si>
    <t>9791168092426</t>
  </si>
  <si>
    <t>9788949162706</t>
  </si>
  <si>
    <t>9791191917659</t>
  </si>
  <si>
    <t>9791191917864</t>
  </si>
  <si>
    <t>9791158362676</t>
  </si>
  <si>
    <t>9791194743347</t>
  </si>
  <si>
    <t>9788962479966</t>
  </si>
  <si>
    <t>9791173575921</t>
  </si>
  <si>
    <t>9788949124599</t>
  </si>
  <si>
    <t>9788949124605</t>
  </si>
  <si>
    <t>9788949124612</t>
  </si>
  <si>
    <t>9791171530373</t>
  </si>
  <si>
    <t>9791194770244</t>
  </si>
  <si>
    <t>9791165704292</t>
  </si>
  <si>
    <t>9791175290211</t>
  </si>
  <si>
    <t>9791174670816</t>
  </si>
  <si>
    <t>9791174670397</t>
  </si>
  <si>
    <t>9791174671820</t>
  </si>
  <si>
    <t>9791164069309</t>
  </si>
  <si>
    <t>9791174671448</t>
  </si>
  <si>
    <t>9791174670847</t>
  </si>
  <si>
    <t>9791199302310</t>
  </si>
  <si>
    <t>9788949142012</t>
  </si>
  <si>
    <t>9791176610063</t>
  </si>
  <si>
    <t>9791176610070</t>
  </si>
  <si>
    <t>9791124035467</t>
  </si>
  <si>
    <t>9788954684118</t>
  </si>
  <si>
    <t>9791130695655</t>
  </si>
  <si>
    <t>9791167550835</t>
  </si>
  <si>
    <t>9791167552341</t>
  </si>
  <si>
    <t>9791167552662</t>
  </si>
  <si>
    <t>9791194082507</t>
  </si>
  <si>
    <t>9791198149923</t>
  </si>
  <si>
    <t>9788911131051</t>
  </si>
  <si>
    <t>9791185934570</t>
  </si>
  <si>
    <t>9791193150627</t>
  </si>
  <si>
    <t>9791193279151</t>
  </si>
  <si>
    <t>9791191917390</t>
  </si>
  <si>
    <t>9791173711848</t>
  </si>
  <si>
    <t>9791173712432</t>
  </si>
  <si>
    <t>9791163142768</t>
  </si>
  <si>
    <t>9791191917185</t>
  </si>
  <si>
    <t>9791173327018</t>
  </si>
  <si>
    <t>9788965916680</t>
  </si>
  <si>
    <t>9788961550703</t>
  </si>
  <si>
    <t>9791168274921</t>
  </si>
  <si>
    <t>9791194621027</t>
  </si>
  <si>
    <t>9791168443068</t>
  </si>
  <si>
    <t>9791168443167</t>
  </si>
  <si>
    <t>9791194724186</t>
  </si>
  <si>
    <t>9791158361921</t>
  </si>
  <si>
    <t>9791141612535</t>
  </si>
  <si>
    <t>9788965916659</t>
  </si>
  <si>
    <t>9791173322679</t>
  </si>
  <si>
    <t>9791173323546</t>
  </si>
  <si>
    <t>9791173325359</t>
  </si>
  <si>
    <t>9791173327308</t>
  </si>
  <si>
    <t>9791141617592</t>
  </si>
  <si>
    <t>9791199217126</t>
  </si>
  <si>
    <t>9791156753704</t>
  </si>
  <si>
    <t>9791168224667</t>
  </si>
  <si>
    <t>9791124605028</t>
  </si>
  <si>
    <t>9791194770640</t>
  </si>
  <si>
    <t>9788936429386</t>
  </si>
  <si>
    <t>9791165883188</t>
  </si>
  <si>
    <t>9791194356103</t>
  </si>
  <si>
    <t>9791173114021</t>
  </si>
  <si>
    <t>9791173479045</t>
  </si>
  <si>
    <t>9791175488601</t>
  </si>
  <si>
    <t>9791192340654</t>
  </si>
  <si>
    <t>9791191917628</t>
  </si>
  <si>
    <t>9791130681566</t>
  </si>
  <si>
    <t>9791130683034</t>
  </si>
  <si>
    <t>9788931382068</t>
  </si>
  <si>
    <t>9788934946786</t>
  </si>
  <si>
    <t>9788934908760</t>
  </si>
  <si>
    <t>9791158364038</t>
  </si>
  <si>
    <t>9791175486355</t>
  </si>
  <si>
    <t>9791124619285</t>
  </si>
  <si>
    <t>9791165881450</t>
  </si>
  <si>
    <t>9788965468066</t>
  </si>
  <si>
    <t>9791124223055</t>
  </si>
  <si>
    <t>9791130663111</t>
  </si>
  <si>
    <t>9791124271032</t>
  </si>
  <si>
    <t>9791171212323</t>
  </si>
  <si>
    <t>9788949162591</t>
  </si>
  <si>
    <t>9791165736194</t>
  </si>
  <si>
    <t>9791156754718</t>
  </si>
  <si>
    <t>9791124035443</t>
  </si>
  <si>
    <t>9791158364199</t>
  </si>
  <si>
    <t>9791158365585</t>
  </si>
  <si>
    <t>9791158363819</t>
  </si>
  <si>
    <t>9791163143949</t>
  </si>
  <si>
    <t>9791189239978</t>
  </si>
  <si>
    <t>9791169811637</t>
  </si>
  <si>
    <t>9791192655338</t>
  </si>
  <si>
    <t>9791167742360</t>
  </si>
  <si>
    <t>9791198700254</t>
  </si>
  <si>
    <t>9788954683029</t>
  </si>
  <si>
    <t>9791175487482</t>
  </si>
  <si>
    <t>9788901300535</t>
  </si>
  <si>
    <t>9791192655079</t>
  </si>
  <si>
    <t>9791168222748</t>
  </si>
  <si>
    <t>9791173712395</t>
  </si>
  <si>
    <t>9788961555876</t>
  </si>
  <si>
    <t>9791167556042</t>
  </si>
  <si>
    <t>9791198573131</t>
  </si>
  <si>
    <t>9791163143192</t>
  </si>
  <si>
    <t>9791163144816</t>
  </si>
  <si>
    <t>9791124591093</t>
  </si>
  <si>
    <t>9791158365349</t>
  </si>
  <si>
    <t>9791193798270</t>
  </si>
  <si>
    <t>9788965468059</t>
  </si>
  <si>
    <t>9791194770671</t>
  </si>
  <si>
    <t>9788962475920</t>
  </si>
  <si>
    <t>9791191917611</t>
  </si>
  <si>
    <t>9791168672857</t>
  </si>
  <si>
    <t>9791176610339</t>
  </si>
  <si>
    <t>9791199734814</t>
  </si>
  <si>
    <t>9791199734869</t>
  </si>
  <si>
    <t>9791158366193</t>
  </si>
  <si>
    <t>9788962475968</t>
  </si>
  <si>
    <t>9791167552044</t>
  </si>
  <si>
    <t>9791142327322</t>
  </si>
  <si>
    <t>9791142327339</t>
  </si>
  <si>
    <t>9791142327346</t>
  </si>
  <si>
    <t>9791142327353</t>
  </si>
  <si>
    <t>9791142327360</t>
  </si>
  <si>
    <t>9791166894329</t>
  </si>
  <si>
    <t>9791176612524</t>
  </si>
  <si>
    <t>9791130692654</t>
  </si>
  <si>
    <t>9788977468603</t>
  </si>
  <si>
    <t>9791124137437</t>
  </si>
  <si>
    <t>9791191638356</t>
  </si>
  <si>
    <t>9791199643628</t>
  </si>
  <si>
    <t>9788954652308</t>
  </si>
  <si>
    <t>9791190409407</t>
  </si>
  <si>
    <t>9791193255537</t>
  </si>
  <si>
    <t>9788964964217</t>
  </si>
  <si>
    <t>9788949122120</t>
  </si>
  <si>
    <t>9791158366520</t>
  </si>
  <si>
    <t>9791199217188</t>
  </si>
  <si>
    <t>9791124035498</t>
  </si>
  <si>
    <t>9791191973280</t>
  </si>
  <si>
    <t>9791141189556</t>
  </si>
  <si>
    <t>9791141186210</t>
  </si>
  <si>
    <t>9791175488571</t>
  </si>
  <si>
    <t>9791172611781</t>
  </si>
  <si>
    <t>9791194148357</t>
  </si>
  <si>
    <t>9791159955334</t>
  </si>
  <si>
    <t>9791167550590</t>
  </si>
  <si>
    <t>9791167552136</t>
  </si>
  <si>
    <t>9791167552402</t>
  </si>
  <si>
    <t>9791159955198</t>
  </si>
  <si>
    <t>9791167742223</t>
  </si>
  <si>
    <t>9791124156094</t>
  </si>
  <si>
    <t>9791194636762</t>
  </si>
  <si>
    <t>9791124035559</t>
  </si>
  <si>
    <t>9791173710568</t>
  </si>
  <si>
    <t>9791173710803</t>
  </si>
  <si>
    <t>9791173711244</t>
  </si>
  <si>
    <t>9791173711770</t>
  </si>
  <si>
    <t>9791173712449</t>
  </si>
  <si>
    <t>9791167742773</t>
  </si>
  <si>
    <t>9791156337867</t>
  </si>
  <si>
    <t>9791199432345</t>
  </si>
  <si>
    <t>9791199432352</t>
  </si>
  <si>
    <t>9791192612478</t>
  </si>
  <si>
    <t>9791165881429</t>
  </si>
  <si>
    <t>9791165882747</t>
  </si>
  <si>
    <t>9788901300399</t>
  </si>
  <si>
    <t>9791175911109</t>
  </si>
  <si>
    <t>9791163144892</t>
  </si>
  <si>
    <t>9791168343962</t>
  </si>
  <si>
    <t>9791199217133</t>
  </si>
  <si>
    <t>9791124156209</t>
  </si>
  <si>
    <t>9788996682707</t>
  </si>
  <si>
    <t>9788961555913</t>
  </si>
  <si>
    <t>9791157822768</t>
  </si>
  <si>
    <t>9791130653426</t>
  </si>
  <si>
    <t>9791192504926</t>
  </si>
  <si>
    <t>9791173575532</t>
  </si>
  <si>
    <t>9791173578632</t>
  </si>
  <si>
    <t>9788936450588</t>
  </si>
  <si>
    <t>9791167553980</t>
  </si>
  <si>
    <t>9791173579752</t>
  </si>
  <si>
    <t>9791176610957</t>
  </si>
  <si>
    <t>9788996682776</t>
  </si>
  <si>
    <t>9788954660198</t>
  </si>
  <si>
    <t>9791193150719</t>
  </si>
  <si>
    <t>9791130683188</t>
  </si>
  <si>
    <t>9788949162522</t>
  </si>
  <si>
    <t>9791169214711</t>
  </si>
  <si>
    <t>9791193138649</t>
  </si>
  <si>
    <t>9788965796404</t>
  </si>
  <si>
    <t>9788968309670</t>
  </si>
  <si>
    <t>9791192655161</t>
  </si>
  <si>
    <t>9791162042069</t>
  </si>
  <si>
    <t>9791162042106</t>
  </si>
  <si>
    <t>9791162042250</t>
  </si>
  <si>
    <t>9791193599266</t>
  </si>
  <si>
    <t>9791124035245</t>
  </si>
  <si>
    <t>9788962472219</t>
  </si>
  <si>
    <t>9791163144342</t>
  </si>
  <si>
    <t>9788932044200</t>
  </si>
  <si>
    <t>9791159955778</t>
  </si>
  <si>
    <t>9791194770015</t>
  </si>
  <si>
    <t>9791167552822</t>
  </si>
  <si>
    <t>9791193487020</t>
  </si>
  <si>
    <t>9791197578496</t>
  </si>
  <si>
    <t>9791193487235</t>
  </si>
  <si>
    <t>9791190090506</t>
  </si>
  <si>
    <t>9791175911130</t>
  </si>
  <si>
    <t>9791193379837</t>
  </si>
  <si>
    <t>9791130683027</t>
  </si>
  <si>
    <t>9791159295423</t>
  </si>
  <si>
    <t>9791191917192</t>
  </si>
  <si>
    <t>9788962471748</t>
  </si>
  <si>
    <t>9791166988707</t>
  </si>
  <si>
    <t>9791191917857</t>
  </si>
  <si>
    <t>9791130669014</t>
  </si>
  <si>
    <t>9791141617431</t>
  </si>
  <si>
    <t>9791172570613</t>
  </si>
  <si>
    <t>9791198935199</t>
  </si>
  <si>
    <t>9791192869575</t>
  </si>
  <si>
    <t>9791167391063</t>
  </si>
  <si>
    <t>9788925574349</t>
  </si>
  <si>
    <t>9791172545505</t>
  </si>
  <si>
    <t>9791185934440</t>
  </si>
  <si>
    <t>9791167391124</t>
  </si>
  <si>
    <t>9791167391117</t>
  </si>
  <si>
    <t>9791194616641</t>
  </si>
  <si>
    <t>9791163143581</t>
  </si>
  <si>
    <t>9791191917574</t>
  </si>
  <si>
    <t>9788955885149</t>
  </si>
  <si>
    <t>9791165737153</t>
  </si>
  <si>
    <t>9791193798195</t>
  </si>
  <si>
    <t>9791167550330</t>
  </si>
  <si>
    <t>9791193150832</t>
  </si>
  <si>
    <t>9791192504933</t>
  </si>
  <si>
    <t>9791124580035</t>
  </si>
  <si>
    <t>9791199217119</t>
  </si>
  <si>
    <t>9791124619278</t>
  </si>
  <si>
    <t>9791167032164</t>
  </si>
  <si>
    <t>9791173578076</t>
  </si>
  <si>
    <t>9791176610148</t>
  </si>
  <si>
    <t>9791163141976</t>
  </si>
  <si>
    <t>9791193375297</t>
  </si>
  <si>
    <t>9791130662787</t>
  </si>
  <si>
    <t>9791130662893</t>
  </si>
  <si>
    <t>9791174672001</t>
  </si>
  <si>
    <t>9788961550635</t>
  </si>
  <si>
    <t>9791130668116</t>
  </si>
  <si>
    <t>9791130668123</t>
  </si>
  <si>
    <t>9791158365172</t>
  </si>
  <si>
    <t>9791193003787</t>
  </si>
  <si>
    <t>9791193003954</t>
  </si>
  <si>
    <t>9791124519011</t>
  </si>
  <si>
    <t>9791124580042</t>
  </si>
  <si>
    <t>9791173326325</t>
  </si>
  <si>
    <t>9788969526656</t>
  </si>
  <si>
    <t>9791165816773</t>
  </si>
  <si>
    <t>9791159955945</t>
  </si>
  <si>
    <t>9791198573148</t>
  </si>
  <si>
    <t>9788947549851</t>
  </si>
  <si>
    <t>9791167550781</t>
  </si>
  <si>
    <t>9791124156193</t>
  </si>
  <si>
    <t>9788949162713</t>
  </si>
  <si>
    <t>9791168226128</t>
  </si>
  <si>
    <t>9791193150825</t>
  </si>
  <si>
    <t>9791124654002</t>
  </si>
  <si>
    <t>9791124654019</t>
  </si>
  <si>
    <t>9791124654170</t>
  </si>
  <si>
    <t>9791168127852</t>
  </si>
  <si>
    <t>9791171715039</t>
  </si>
  <si>
    <t>9791190090858</t>
  </si>
  <si>
    <t>9791190090872</t>
  </si>
  <si>
    <t>9791197340895</t>
  </si>
  <si>
    <t>9791124205761</t>
  </si>
  <si>
    <t>9788947502955</t>
  </si>
  <si>
    <t>9791194439929</t>
  </si>
  <si>
    <t>9791167391148</t>
  </si>
  <si>
    <t>9791167391131</t>
  </si>
  <si>
    <t>9791194636830</t>
  </si>
  <si>
    <t>9791167742162</t>
  </si>
  <si>
    <t>9788965916697</t>
  </si>
  <si>
    <t>9791158363055</t>
  </si>
  <si>
    <t>9788954645270</t>
  </si>
  <si>
    <t>9791130643403</t>
  </si>
  <si>
    <t>9791199848436</t>
  </si>
  <si>
    <t>9788936450625</t>
  </si>
  <si>
    <t>9791167550682</t>
  </si>
  <si>
    <t>9791191568196</t>
  </si>
  <si>
    <t>9791124605004</t>
  </si>
  <si>
    <t>9791167552846</t>
  </si>
  <si>
    <t>9791194770107</t>
  </si>
  <si>
    <t>9791192869599</t>
  </si>
  <si>
    <t>9791191917642</t>
  </si>
  <si>
    <t>9791167742681</t>
  </si>
  <si>
    <t>9791191568059</t>
  </si>
  <si>
    <t>9788965796398</t>
  </si>
  <si>
    <t>9791192869353</t>
  </si>
  <si>
    <t>9791193534342</t>
  </si>
  <si>
    <t>9788930273794</t>
  </si>
  <si>
    <t>9788930273800</t>
  </si>
  <si>
    <t>9788930273817</t>
  </si>
  <si>
    <t>9788955828405</t>
  </si>
  <si>
    <t>9791124355398</t>
  </si>
  <si>
    <t>9791158361129</t>
  </si>
  <si>
    <t>9791174260383</t>
  </si>
  <si>
    <t>9791199775848</t>
  </si>
  <si>
    <t>9791167550132</t>
  </si>
  <si>
    <t>9791199605367</t>
  </si>
  <si>
    <t>9791198935151</t>
  </si>
  <si>
    <t>9791175488885</t>
  </si>
  <si>
    <t>9791167553416</t>
  </si>
  <si>
    <t>9791158366438</t>
  </si>
  <si>
    <t>9791162181041</t>
  </si>
  <si>
    <t>9791162183571</t>
  </si>
  <si>
    <t>9791162182413</t>
  </si>
  <si>
    <t>9791162183151</t>
  </si>
  <si>
    <t>9791162183328</t>
  </si>
  <si>
    <t>9791162182239</t>
  </si>
  <si>
    <t>9791162182529</t>
  </si>
  <si>
    <t>9791162183656</t>
  </si>
  <si>
    <t>9791162184073</t>
  </si>
  <si>
    <t>9791162183007</t>
  </si>
  <si>
    <t>9791158362232</t>
  </si>
  <si>
    <t>9788936448004</t>
  </si>
  <si>
    <t>9788925573892</t>
  </si>
  <si>
    <t>9791194028819</t>
  </si>
  <si>
    <t>9791194843283</t>
  </si>
  <si>
    <t>9791194090519</t>
  </si>
  <si>
    <t>9788949142005</t>
  </si>
  <si>
    <t>9791194494386</t>
  </si>
  <si>
    <t>9791165737665</t>
  </si>
  <si>
    <t>9791194082521</t>
  </si>
  <si>
    <t>9791124589212</t>
  </si>
  <si>
    <t>9791167550187</t>
  </si>
  <si>
    <t>9791167550750</t>
  </si>
  <si>
    <t>9791167552778</t>
  </si>
  <si>
    <t>9788949124865</t>
  </si>
  <si>
    <t>9788965796435</t>
  </si>
  <si>
    <t>9788911131341</t>
  </si>
  <si>
    <t>9791175911154</t>
  </si>
  <si>
    <t>9791167553256</t>
  </si>
  <si>
    <t>9788949122137</t>
  </si>
  <si>
    <t>9791193798324</t>
  </si>
  <si>
    <t>9791167032102</t>
  </si>
  <si>
    <t>9791130682129</t>
  </si>
  <si>
    <t>9791192655512</t>
  </si>
  <si>
    <t>9791194770626</t>
  </si>
  <si>
    <t>9791199562905</t>
  </si>
  <si>
    <t>9791199562912</t>
  </si>
  <si>
    <t>9791199562981</t>
  </si>
  <si>
    <t>9791199562998</t>
  </si>
  <si>
    <t>9791175140332</t>
  </si>
  <si>
    <t>9791169815475</t>
  </si>
  <si>
    <t>9788993242966</t>
  </si>
  <si>
    <t>9791198149961</t>
  </si>
  <si>
    <t>9791163144496</t>
  </si>
  <si>
    <t>9791167552198</t>
  </si>
  <si>
    <t>9791199775831</t>
  </si>
  <si>
    <t>9791193947593</t>
  </si>
  <si>
    <t>9791185934488</t>
  </si>
  <si>
    <t>9791167743138</t>
  </si>
  <si>
    <t>9791193798263</t>
  </si>
  <si>
    <t>9791194770480</t>
  </si>
  <si>
    <t>9788965467175</t>
  </si>
  <si>
    <t>9788962471304</t>
  </si>
  <si>
    <t>9791158366063</t>
  </si>
  <si>
    <t>9791191568134</t>
  </si>
  <si>
    <t>9791167550576</t>
  </si>
  <si>
    <t>9791170186212</t>
  </si>
  <si>
    <t>9791170186380</t>
  </si>
  <si>
    <t>9791170186311</t>
  </si>
  <si>
    <t>9791170186007</t>
  </si>
  <si>
    <t>9788972918943</t>
  </si>
  <si>
    <t>9788965463672</t>
  </si>
  <si>
    <t>9788965466468</t>
  </si>
  <si>
    <t>9788965467922</t>
  </si>
  <si>
    <t>9791124455081</t>
  </si>
  <si>
    <t>9791124455067</t>
  </si>
  <si>
    <t>9791158363079</t>
  </si>
  <si>
    <t>9791163142386</t>
  </si>
  <si>
    <t>9791156761532</t>
  </si>
  <si>
    <t>9791173479076</t>
  </si>
  <si>
    <t>9791173479083</t>
  </si>
  <si>
    <t>9791167552495</t>
  </si>
  <si>
    <t>9791168441927</t>
  </si>
  <si>
    <t>9791168441958</t>
  </si>
  <si>
    <t>9791168441989</t>
  </si>
  <si>
    <t>9791168442252</t>
  </si>
  <si>
    <t>9791168442283</t>
  </si>
  <si>
    <t>9791165884185</t>
  </si>
  <si>
    <t>9788954696982</t>
  </si>
  <si>
    <t>9788954696999</t>
  </si>
  <si>
    <t>9791168253636</t>
  </si>
  <si>
    <t>9791130682853</t>
  </si>
  <si>
    <t>9788927199045</t>
  </si>
  <si>
    <t>9788927198895</t>
  </si>
  <si>
    <t>9788927107729</t>
  </si>
  <si>
    <t>9788927107910</t>
  </si>
  <si>
    <t>9788927107057</t>
  </si>
  <si>
    <t>9791185934938</t>
  </si>
  <si>
    <t>9791168344013</t>
  </si>
  <si>
    <t>9791158364304</t>
  </si>
  <si>
    <t>9791194494423</t>
  </si>
  <si>
    <t>9788939572690</t>
  </si>
  <si>
    <t>9791158683214</t>
  </si>
  <si>
    <t>9791168092389</t>
  </si>
  <si>
    <t>9791158364588</t>
  </si>
  <si>
    <t>9791198573124</t>
  </si>
  <si>
    <t>9791167742131</t>
  </si>
  <si>
    <t>9791167742704</t>
  </si>
  <si>
    <t>9791167743022</t>
  </si>
  <si>
    <t>9788925574981</t>
  </si>
  <si>
    <t>9788996682783</t>
  </si>
  <si>
    <t>9788961555395</t>
  </si>
  <si>
    <t>9791157823345</t>
  </si>
  <si>
    <t>9791173576294</t>
  </si>
  <si>
    <t>9791167742476</t>
  </si>
  <si>
    <t>9788963724430</t>
  </si>
  <si>
    <t>9788965796381</t>
  </si>
  <si>
    <t>9791167553331</t>
  </si>
  <si>
    <t>9791193914984</t>
  </si>
  <si>
    <t>9791124035429</t>
  </si>
  <si>
    <t>9791199362031</t>
  </si>
  <si>
    <t>9791173718724</t>
  </si>
  <si>
    <t>9791167743213</t>
  </si>
  <si>
    <t>9791165883010</t>
  </si>
  <si>
    <t>9791158365462</t>
  </si>
  <si>
    <t>9791158366339</t>
  </si>
  <si>
    <t>9791186075449</t>
  </si>
  <si>
    <t>9791194797234</t>
  </si>
  <si>
    <t>9791124493052</t>
  </si>
  <si>
    <t>9791167552518</t>
  </si>
  <si>
    <t>9791130667607</t>
  </si>
  <si>
    <t>9791194724070</t>
  </si>
  <si>
    <t>9791124589229</t>
  </si>
  <si>
    <t>9791167743220</t>
  </si>
  <si>
    <t>9791167743237</t>
  </si>
  <si>
    <t>9791158361778</t>
  </si>
  <si>
    <t>9791141603489</t>
  </si>
  <si>
    <t>9791172721299</t>
  </si>
  <si>
    <t>9791191917796</t>
  </si>
  <si>
    <t>9788965916666</t>
  </si>
  <si>
    <t>9791158360559</t>
  </si>
  <si>
    <t>9791198935182</t>
  </si>
  <si>
    <t>9791165816582</t>
  </si>
  <si>
    <t>9791165816667</t>
  </si>
  <si>
    <t>9791165816728</t>
  </si>
  <si>
    <t>9791165816803</t>
  </si>
  <si>
    <t>9791168343146</t>
  </si>
  <si>
    <t>9791124355190</t>
  </si>
  <si>
    <t>9788962478204</t>
  </si>
  <si>
    <t>9791159295584</t>
  </si>
  <si>
    <t>9791142307805</t>
  </si>
  <si>
    <t>9791142321788</t>
  </si>
  <si>
    <t>9791142336720</t>
  </si>
  <si>
    <t>9791142345081</t>
  </si>
  <si>
    <t>9791142361272</t>
  </si>
  <si>
    <t>9791165704490</t>
  </si>
  <si>
    <t>9791198700247</t>
  </si>
  <si>
    <t>9788962475975</t>
  </si>
  <si>
    <t>9791192655659</t>
  </si>
  <si>
    <t>9791194770138</t>
  </si>
  <si>
    <t>9791199188174</t>
  </si>
  <si>
    <t>9791194770091</t>
  </si>
  <si>
    <t>9791169214650</t>
  </si>
  <si>
    <t>9791170791010</t>
  </si>
  <si>
    <t>9791170791034</t>
  </si>
  <si>
    <t>9788961554022</t>
  </si>
  <si>
    <t>9788961773706</t>
  </si>
  <si>
    <t>9788954685092</t>
  </si>
  <si>
    <t>9791176612739</t>
  </si>
  <si>
    <t>9791129718778</t>
  </si>
  <si>
    <t>9791194770350</t>
  </si>
  <si>
    <t>9791167030962</t>
  </si>
  <si>
    <t>9791173711862</t>
  </si>
  <si>
    <t>9791130650470</t>
  </si>
  <si>
    <t>9788932376820</t>
  </si>
  <si>
    <t>9791176860093</t>
  </si>
  <si>
    <t>9791130683102</t>
  </si>
  <si>
    <t>9791130682082</t>
  </si>
  <si>
    <t>9791130647012</t>
  </si>
  <si>
    <t>9788947503105</t>
  </si>
  <si>
    <t>9791198573117</t>
  </si>
  <si>
    <t>9791194082538</t>
  </si>
  <si>
    <t>9791158365912</t>
  </si>
  <si>
    <t>9791192655147</t>
  </si>
  <si>
    <t>9791141613341</t>
  </si>
  <si>
    <t>9791156761440</t>
  </si>
  <si>
    <t>9788965467991</t>
  </si>
  <si>
    <t>9788963195698</t>
  </si>
  <si>
    <t>9788963196077</t>
  </si>
  <si>
    <t>9788963196299</t>
  </si>
  <si>
    <t>9788963196954</t>
  </si>
  <si>
    <t>9791167553690</t>
  </si>
  <si>
    <t>9791193140321</t>
  </si>
  <si>
    <t>9791161088938</t>
  </si>
  <si>
    <t>9791161088945</t>
  </si>
  <si>
    <t>9791161088952</t>
  </si>
  <si>
    <t>9791199217140</t>
  </si>
  <si>
    <t>9791173327728</t>
  </si>
  <si>
    <t>9791156761518</t>
  </si>
  <si>
    <t>9791156761471</t>
  </si>
  <si>
    <t>9791199339385</t>
  </si>
  <si>
    <t>9791157857975</t>
  </si>
  <si>
    <t>9791192655758</t>
  </si>
  <si>
    <t>9791142361302</t>
  </si>
  <si>
    <t>9791142359002</t>
  </si>
  <si>
    <t>9791142348396</t>
  </si>
  <si>
    <t>9791142356674</t>
  </si>
  <si>
    <t>9791124035191</t>
  </si>
  <si>
    <t>9791124035214</t>
  </si>
  <si>
    <t>9791172458553</t>
  </si>
  <si>
    <t>9791172458560</t>
  </si>
  <si>
    <t>9791172458577</t>
  </si>
  <si>
    <t>9791142313714</t>
  </si>
  <si>
    <t>9791142313721</t>
  </si>
  <si>
    <t>9791142338618</t>
  </si>
  <si>
    <t>9791142359422</t>
  </si>
  <si>
    <t>9788925569956</t>
  </si>
  <si>
    <t>9788925574578</t>
  </si>
  <si>
    <t>9788925576282</t>
  </si>
  <si>
    <t>9788925569277</t>
  </si>
  <si>
    <t>9791168443013</t>
  </si>
  <si>
    <t>9791194636557</t>
  </si>
  <si>
    <t>9788949182100</t>
  </si>
  <si>
    <t>9791167391575</t>
  </si>
  <si>
    <t>9791124271155</t>
  </si>
  <si>
    <t>9791194770497</t>
  </si>
  <si>
    <t>9788936448790</t>
  </si>
  <si>
    <t>9788936448905</t>
  </si>
  <si>
    <t>9788936448967</t>
  </si>
  <si>
    <t>9788936449322</t>
  </si>
  <si>
    <t>9788936449391</t>
  </si>
  <si>
    <t>9791194724018</t>
  </si>
  <si>
    <t>9791199188129</t>
  </si>
  <si>
    <t>9791194494485</t>
  </si>
  <si>
    <t>9791167552921</t>
  </si>
  <si>
    <t>9791185934907</t>
  </si>
  <si>
    <t>9791168226197</t>
  </si>
  <si>
    <t>9791198511515</t>
  </si>
  <si>
    <t>9791141601584</t>
  </si>
  <si>
    <t>9791169214674</t>
  </si>
  <si>
    <t>9791157823031</t>
  </si>
  <si>
    <t>9791124183311</t>
  </si>
  <si>
    <t>9791168274884</t>
  </si>
  <si>
    <t>9791189239862</t>
  </si>
  <si>
    <t>9791194797357</t>
  </si>
  <si>
    <t>9791168226081</t>
  </si>
  <si>
    <t>9791190337670</t>
  </si>
  <si>
    <t>9791192655840</t>
  </si>
  <si>
    <t>9788946475861</t>
  </si>
  <si>
    <t>9791190409247</t>
  </si>
  <si>
    <t>9791169813938</t>
  </si>
  <si>
    <t>9791192817316</t>
  </si>
  <si>
    <t>9791174761262</t>
  </si>
  <si>
    <t>9791164069002</t>
  </si>
  <si>
    <t>9791158366452</t>
  </si>
  <si>
    <t>9791199775800</t>
  </si>
  <si>
    <t>9788955828474</t>
  </si>
  <si>
    <t>9791173327513</t>
  </si>
  <si>
    <t>9791192655420</t>
  </si>
  <si>
    <t>9791165882792</t>
  </si>
  <si>
    <t>아동</t>
    <phoneticPr fontId="18" type="noConversion"/>
  </si>
  <si>
    <t>김화진,황유원,정용준,임선우,권누리,김선형,김복희,유선혜,정수윤,김서해 (지은이)</t>
  </si>
  <si>
    <t>정세랑 (지은이)</t>
  </si>
  <si>
    <t>은모든 (지은이)</t>
  </si>
  <si>
    <t>성해나 (지은이)</t>
  </si>
  <si>
    <t>한겨레출판</t>
  </si>
  <si>
    <t>김초엽 (지은이),박지숙 (그림)</t>
  </si>
  <si>
    <t>100년의 질문 - 당신의 '가르시아'는 무엇인가?</t>
  </si>
  <si>
    <t>엘버트 허버드 (지은이),충희 (엮은이)</t>
  </si>
  <si>
    <t>100번째 자소서 이렇게 쓰고 합격했습니다 - 내 경험을 직무 언어로 리빌딩하라</t>
  </si>
  <si>
    <t>신동일 (지은이)</t>
  </si>
  <si>
    <t>17cm 시폰 틀로 만드는 특별한 시폰케이크</t>
  </si>
  <si>
    <t>에구치 카즈아키 (지은이),최선아 (옮긴이)</t>
  </si>
  <si>
    <t>1812개의 믿을 수 있는 영어 문장</t>
  </si>
  <si>
    <t>Richard A. Spears,McGraw-Hill/NTC (지은이)</t>
  </si>
  <si>
    <t>넥서스</t>
  </si>
  <si>
    <t>2027 대한민국 트렌드 - 과연 그 트렌드는 진짜 트렌드가 됐을까? AI와 인간이 함께 읽어낸 사람·소비·일의 8가지 키워드</t>
  </si>
  <si>
    <t>조성호 (지은이)</t>
  </si>
  <si>
    <t>2049 : AI가 만드는 25년 후 세상</t>
  </si>
  <si>
    <t>케빈 켈리 (지은이),우천 (엮은이),김도인 (옮긴이)</t>
  </si>
  <si>
    <t>알에이치코리아(RHK)</t>
  </si>
  <si>
    <t>20대의 돈 공부가 당신을 평생 부자로 만든다</t>
  </si>
  <si>
    <t>한진수 (지은이)</t>
  </si>
  <si>
    <t>북오션</t>
  </si>
  <si>
    <t>이렌 네미롭스키 (지은이),이상해 (옮긴이)</t>
  </si>
  <si>
    <t>레모</t>
  </si>
  <si>
    <t>A+를 부르는 요즘 대학생의 AI 공부법 - 수업, 시험, 과제, 스펙까지 제미나이, 제미나이 노트북, 퍼플렉시티, 안티그래비티 올인원 가이드</t>
  </si>
  <si>
    <t>고영민 (지은이)</t>
  </si>
  <si>
    <t>ADHD 아이 학교에서 살아남기 - 특수교사이자 ADHD 아이 엄마가 밝히는 현실 학교 생존법</t>
  </si>
  <si>
    <t>박정은 (지은이)</t>
  </si>
  <si>
    <t>소울하우스</t>
  </si>
  <si>
    <t>AI 시대 어떻게 일할 것인가</t>
  </si>
  <si>
    <t>최동원 (지은이)</t>
  </si>
  <si>
    <t>AI 시대, 부모로 살아가기 - AI 교수 아빠와 유아교육 전문가 엄마가 합의한 우리 집 AI 원칙 | 궤도, 김경일 교수 강력 추천</t>
  </si>
  <si>
    <t>김덕진,임한나 (지은이)</t>
  </si>
  <si>
    <t>AI 시대, 질문 잘하는 아이가 미래를 바꾼다 - 카이스트 연구진의 29가지 질문 교육 처방전</t>
  </si>
  <si>
    <t>이성혜,박민서,김범석 (지은이),조에스더 (그림)</t>
  </si>
  <si>
    <t>AI 시대에 예술을 해도 될까요? - 한국과 미국, 대학과 현장에서 보는 창작자의 내일</t>
  </si>
  <si>
    <t>정유진 (지은이)</t>
  </si>
  <si>
    <t>AI 시대의 마케팅 브레인 - 마케팅의 본질에 관한 브랜드 심리학자의 질문과 통찰</t>
  </si>
  <si>
    <t>김지헌 (지은이)</t>
  </si>
  <si>
    <t>AI 실행자 - AI를 책사로 삼은 서울대 교수의 생존 공식</t>
  </si>
  <si>
    <t>한범 (지은이)</t>
  </si>
  <si>
    <t>AI 에이전트 주식 자동 매매 - 얄코와 함께 코딩 없이 만드는 나만의 주식 자동 매매 시스템</t>
  </si>
  <si>
    <t>고현민 (지은이)</t>
  </si>
  <si>
    <t>리코멘드</t>
  </si>
  <si>
    <t>AI 팀원을 고용한 회사는 다르게 일한다 - 부서별, 업무별 챗GPT 실전 도입 가이드, 영업, 마케팅, 인사, 경영기획, 백오피스 업무, 경영자</t>
  </si>
  <si>
    <t>이케다 도모히로 (지은이),박광수 (옮긴이)</t>
  </si>
  <si>
    <t>AI가 두려운 당신에게 - 배경훈 부총리가 보내는 14가지 답변</t>
  </si>
  <si>
    <t>배경훈,과학기술정보통신부 (지은이)</t>
  </si>
  <si>
    <t>AI는 세상을 어떻게 바꾸는가  - 장동선 박사의 인공지능 이야기 : 베스트 에디션</t>
  </si>
  <si>
    <t>장동선 (지은이)</t>
  </si>
  <si>
    <t>AI는 어떻게 민주주의를 위협하는가</t>
  </si>
  <si>
    <t>마크 코켈버그 (지은이),신상규 (옮긴이)</t>
  </si>
  <si>
    <t>한울(한울아카데미)</t>
  </si>
  <si>
    <t>AI로 변화하는 일의 감각 - AI는 일을 하고 사람은 의미를 만든다</t>
  </si>
  <si>
    <t>김성준 (지은이)</t>
  </si>
  <si>
    <t>AI와 함께하는 Excel - 기초부터 실무까지</t>
  </si>
  <si>
    <t>조현정,지민,박상희,서보람,채영일 (지은이)</t>
  </si>
  <si>
    <t>청람</t>
  </si>
  <si>
    <t>AQ 변화지능 - 불확실한 세상 속 무너지지 않는 유일한 무기</t>
  </si>
  <si>
    <t>리즈 트랜 (지은이),한미선 (옮긴이)</t>
  </si>
  <si>
    <t>ETF 투자 5일 완성 - 누구나 평생 현금흐름 만드는 최고민수의 일주일 투자 과외</t>
  </si>
  <si>
    <t>최고민수(박민수) (지은이)</t>
  </si>
  <si>
    <t>Q</t>
  </si>
  <si>
    <t>오승호(고 가쓰히로) (지은이),이연승 (옮긴이)</t>
  </si>
  <si>
    <t>UX의 언어들 - 마음과 행동을 움직이는 설계의 원리</t>
  </si>
  <si>
    <t>한성희,신행철 (지은이)</t>
  </si>
  <si>
    <t>가난한 나라를 돕는 이유 - 지속 가능한 세계를 만드는 가장 현실적인 방법</t>
  </si>
  <si>
    <t>김부열 (지은이)</t>
  </si>
  <si>
    <t>가장 가까운 이방인 - 서로의 삶을 이해할 때 열리는 행복한 부부의 길</t>
  </si>
  <si>
    <t>김영이 (지은이)</t>
  </si>
  <si>
    <t>가장 뜨거운 여름에 우리는 죽기로 했다</t>
  </si>
  <si>
    <t>다카야마 간 (지은이),이정미 (옮긴이)</t>
  </si>
  <si>
    <t>허밍북스</t>
  </si>
  <si>
    <t>가지가 다한 요리 - 맛과 건강을 모두 잡은 가지 레시피 34</t>
  </si>
  <si>
    <t>노고은 (지은이)</t>
  </si>
  <si>
    <t>가짜 공부의 종말 - 우리가 공부라 믿는 것은 어떻게 아이를 망치는가</t>
  </si>
  <si>
    <t>아나 로레나 파브레가 (지은이),김진주 (옮긴이)</t>
  </si>
  <si>
    <t>간결한 식탁 레시피 - 아이와 함께 먹는 고기 채소 집밥</t>
  </si>
  <si>
    <t>간결한 식탁(이해나) (지은이)</t>
  </si>
  <si>
    <t>갇힌 소녀</t>
  </si>
  <si>
    <t>브렌다 데이비스 (지은이),유영일 (옮긴이)</t>
  </si>
  <si>
    <t>올리브나무</t>
  </si>
  <si>
    <t>갈등과 조정 - 갈등해결을 위한 인문학적 통찰</t>
  </si>
  <si>
    <t>장익근,박일수 (지은이)</t>
  </si>
  <si>
    <t>박영사</t>
  </si>
  <si>
    <t>감각의 신세계 - 동물이 가르쳐준 인간의 12가지 경이로운 감각</t>
  </si>
  <si>
    <t>재키 히긴스 (지은이),이민아 (옮긴이)</t>
  </si>
  <si>
    <t>감정을 읽는 사람은 다르게 말한다 - 공감과 이해를 경쟁력으로 만드는 대화의 기술</t>
  </si>
  <si>
    <t>비치키 (지은이)</t>
  </si>
  <si>
    <t>교보문고(단행본)</t>
  </si>
  <si>
    <t>갑자기 수학이 잘되는 수학책</t>
  </si>
  <si>
    <t>송명진,박종하 (지은이)</t>
  </si>
  <si>
    <t>개발자가 문서 작성도 잘해야 하나요? - 글쓰기의 기본은 물론, AI와 함께 쓰는 법까지!</t>
  </si>
  <si>
    <t>나카타 나오히로 (지은이),김정민 (옮긴이)</t>
  </si>
  <si>
    <t>건강을 위한다는 착각</t>
  </si>
  <si>
    <t>신재용 (지은이)</t>
  </si>
  <si>
    <t>건축으로 읽는 권력의 역사 - 정치는 어떻게 공간이 되는가</t>
  </si>
  <si>
    <t>임석재 (지은이)</t>
  </si>
  <si>
    <t>이화여자대학교출판문화원</t>
  </si>
  <si>
    <t>건축의 K - 건축가의 시선으로 읽는 K문화, 그리고 K건축 이야기</t>
  </si>
  <si>
    <t>노은주,임형남 (지은이)</t>
  </si>
  <si>
    <t>가지출판사</t>
  </si>
  <si>
    <t>결국 말 잘하는 사람이 이긴다</t>
  </si>
  <si>
    <t>신현종 (지은이)</t>
  </si>
  <si>
    <t>결국 부모는 믿어주는 사람 - 탈대치한 아이가 예일대 전액 장학생이 되기까지</t>
  </si>
  <si>
    <t>이승철 (지은이)</t>
  </si>
  <si>
    <t>결국 해내는 사람의 일의 공식 - 대체 불가능한 나로 성장하는 일잘러 사수의 인사이트</t>
  </si>
  <si>
    <t>김영진(모두의 사수) (지은이)</t>
  </si>
  <si>
    <t>코리아닷컴(Korea.com)</t>
  </si>
  <si>
    <t>결국 행동하는 사람이 이긴다 - 재능, 실력, 운명을 뛰어넘는 29가지 행동 매뉴얼</t>
  </si>
  <si>
    <t>유루아자부 (지은이),김진아 (옮긴이)</t>
  </si>
  <si>
    <t>경계인 - AI 시대, 새로운 인재의 조건</t>
  </si>
  <si>
    <t>백영재 (지은이)</t>
  </si>
  <si>
    <t>경주기행 각본집</t>
  </si>
  <si>
    <t>김미조 (지은이)</t>
  </si>
  <si>
    <t>북로그컴퍼니</t>
  </si>
  <si>
    <t>고니를 죽이고 싶어</t>
  </si>
  <si>
    <t>돌기민 (지은이)</t>
  </si>
  <si>
    <t>(주)열림원</t>
  </si>
  <si>
    <t>고독의 와인</t>
  </si>
  <si>
    <t>이렌 네미롭스키 (지은이),하진화 (옮긴이)</t>
  </si>
  <si>
    <t>고장 난 실행력 - 시작하지 못하는 이유부터 계속 해내는 법까지</t>
  </si>
  <si>
    <t>신재현 (지은이)</t>
  </si>
  <si>
    <t>고전에서 길을 찾다 - 마음공부 26장</t>
  </si>
  <si>
    <t>김희곤 (지은이)</t>
  </si>
  <si>
    <t>역락</t>
  </si>
  <si>
    <t>고전에서 배우는 공부의 길 - 스스로 시작하고 끝까지 해내는 공부법</t>
  </si>
  <si>
    <t>권승호 (지은이)</t>
  </si>
  <si>
    <t>곤충 인문학 - 비늘과 딱지, 날개맥이 누설하는</t>
  </si>
  <si>
    <t>이상헌 (지은이)</t>
  </si>
  <si>
    <t>공간 디자이너의 일 - 보이는 것과 보이지 않는 것</t>
  </si>
  <si>
    <t>최인애 (지은이)</t>
  </si>
  <si>
    <t>꿈꾸는인생</t>
  </si>
  <si>
    <t>공기의 탐구</t>
  </si>
  <si>
    <t>김기융 (지은이)</t>
  </si>
  <si>
    <t>전파과학사</t>
  </si>
  <si>
    <t>공부의 미래 - AI 시대에 통하는 새로운 공부법, 개정증보판</t>
  </si>
  <si>
    <t>구본권 (지은이)</t>
  </si>
  <si>
    <t>공양간의 셰프들 - 사찰음식 명장 여섯 스님의 푸드 리얼리티</t>
  </si>
  <si>
    <t>계호,정관,적문,선재,대안,우관 (지은이),공양간의 셰프들 제작팀 (엮은이)</t>
  </si>
  <si>
    <t>공전하는 자들의 나라</t>
  </si>
  <si>
    <t>황모과 (지은이)</t>
  </si>
  <si>
    <t>&amp;(앤드)</t>
  </si>
  <si>
    <t>과일 : 여름이 긴 것은 수박을 많이 먹으라는 뜻이다</t>
  </si>
  <si>
    <t>쩡찌 (지은이)</t>
  </si>
  <si>
    <t>과학적으로 옳다는 착각 - 누가 왜 가짜 과학을 만들고 퍼뜨리고 악용하는가</t>
  </si>
  <si>
    <t>지바 사토시 (지은이),김종현 (옮긴이)</t>
  </si>
  <si>
    <t>괴담 소설이라는 이름의 소설 괴담</t>
  </si>
  <si>
    <t>사와무라 이치 (지은이),강영혜 (옮긴이)</t>
  </si>
  <si>
    <t>리드비</t>
  </si>
  <si>
    <t>굿 게임 굿 럭</t>
  </si>
  <si>
    <t>장강명,전건우,정명섭,정해연,조영주 (지은이)</t>
  </si>
  <si>
    <t>굿나이트메어</t>
  </si>
  <si>
    <t>전건우 (지은이)</t>
  </si>
  <si>
    <t>사유와공감</t>
  </si>
  <si>
    <t>귀야옹 씨의 조그만 상실에 관하여</t>
  </si>
  <si>
    <t>정보라 (지은이)</t>
  </si>
  <si>
    <t>귀여움을 팔아라 - 호감에서 구매까지, 브랜드를 키우는 귀여움의 법칙</t>
  </si>
  <si>
    <t>윤진호 (지은이)</t>
  </si>
  <si>
    <t>그 사람은 대체 왜 그러는 걸까 - 이해할 수 없는 사람을 이해하려다 지친 당신을 위한 관계의 심리학</t>
  </si>
  <si>
    <t>차승민 (지은이)</t>
  </si>
  <si>
    <t>그 통증, 사실은 턱관절이 문제입니다</t>
  </si>
  <si>
    <t>비타북스</t>
  </si>
  <si>
    <t>그늘의 계절 - 제5회 마쓰모토 세이초상 수상작</t>
  </si>
  <si>
    <t>요코야마 히데오 (지은이),민경욱 (옮긴이)</t>
  </si>
  <si>
    <t>더픽션</t>
  </si>
  <si>
    <t>그들은 그렇게 말하지 않았다 - 오해와 와전, 왜곡으로 얼룩진 말들의 이상한 생애</t>
  </si>
  <si>
    <t>박강수 (지은이)</t>
  </si>
  <si>
    <t>그래도, 엄마가 사랑해</t>
  </si>
  <si>
    <t>강우영 (지은이)</t>
  </si>
  <si>
    <t>드림벙커</t>
  </si>
  <si>
    <t>그러니까, 타이완 - 여행만으로는 알 수 없는 진짜 타이완 이야기</t>
  </si>
  <si>
    <t>카이랑(노해랑) (지은이)</t>
  </si>
  <si>
    <t>두리반</t>
  </si>
  <si>
    <t>그럴 리가 있는 조선사 - 조선에 이런 일이?</t>
  </si>
  <si>
    <t>노시훈 (지은이)</t>
  </si>
  <si>
    <t>그렇게 단순하지 않다</t>
  </si>
  <si>
    <t>이묵돌 (지은이)</t>
  </si>
  <si>
    <t>그렇게 브랜드가 된다 - 내가 걷는 길에 나만의 결을 새기는 법</t>
  </si>
  <si>
    <t>전우성 (지은이)</t>
  </si>
  <si>
    <t>그록봇 with 스킬, 루틴, 그룹, 커넥터 - 나 대신 24시간 일하는 AI 전문가 팀 만들기</t>
  </si>
  <si>
    <t>이종범 (지은이)</t>
  </si>
  <si>
    <t>그리스 로마신화</t>
  </si>
  <si>
    <t>김준 (지은이)</t>
  </si>
  <si>
    <t>그림숨 마음묵상 - 하나님의 숨이 당신의 일상에 닿기를</t>
  </si>
  <si>
    <t>그림숨 (지은이)</t>
  </si>
  <si>
    <t>토기장이(토기장이주니어)</t>
  </si>
  <si>
    <t>그림은 설명되지 않는다</t>
  </si>
  <si>
    <t>이윤서 (지은이)</t>
  </si>
  <si>
    <t>더블</t>
  </si>
  <si>
    <t>극한 진화의 세계 - 가장 혹독한 환경에서 발견한 생존의 법칙</t>
  </si>
  <si>
    <t>이정모 (지은이)</t>
  </si>
  <si>
    <t>근거 있는 UX, 팔리는 UI 실전 디자인 레시피북 - 데이터 분석부터 피그마, AI 트렌드, 합격 포트폴리오까지 한 권으로</t>
  </si>
  <si>
    <t>이광훈 (지은이)</t>
  </si>
  <si>
    <t>근육과 운동의 생리학</t>
  </si>
  <si>
    <t>김영욱,김선숙 (옮긴이),나가사와 준이치 (감수)</t>
  </si>
  <si>
    <t>기술노트 - 비전공자도 이해할 수 있는 AI로 개발할 때 알아야 하는 필수 IT 지식</t>
  </si>
  <si>
    <t>기술노트알렉 (지은이)</t>
  </si>
  <si>
    <t>기억은 물방울 모양</t>
  </si>
  <si>
    <t>데라치 하루나 (지은이),김지연 (옮긴이)</t>
  </si>
  <si>
    <t>문예춘추사</t>
  </si>
  <si>
    <t>기억을 바꾸는 법 - 기억 조작의 최전선, 과거를 바꾸려는 한 신경과학자의 이야기</t>
  </si>
  <si>
    <t>스티브 라미레스 (지은이),김명주 (옮긴이)</t>
  </si>
  <si>
    <t>기억의 맛</t>
  </si>
  <si>
    <t>손미주 (지은이)</t>
  </si>
  <si>
    <t>기적의 하도리카페</t>
  </si>
  <si>
    <t>조세핀 (지은이)</t>
  </si>
  <si>
    <t>두번째봄</t>
  </si>
  <si>
    <t>기획자의 시대가 온다 - 베테랑 기획자의 바이브코딩 도전기</t>
  </si>
  <si>
    <t>류용효 (지은이)</t>
  </si>
  <si>
    <t>기후로 보는 한국사 - 기후가 바꾼 5천 년, 새롭게 읽는 우리 역사</t>
  </si>
  <si>
    <t>박정재 (지은이)</t>
  </si>
  <si>
    <t>길을 잃어야 진짜 공부다 - 4점짜리 꼴찌에서 아이비리그 학생이 되기까지</t>
  </si>
  <si>
    <t>손동민 (지은이)</t>
  </si>
  <si>
    <t>비욘드</t>
  </si>
  <si>
    <t>김민지의 사계절 집반찬</t>
  </si>
  <si>
    <t>김민지 (지은이)</t>
  </si>
  <si>
    <t>김병곤의 평생 건강 - 국가대표와 대통령의 몸을 살린 스포츠의학 박사의 중장년 운동 바이블</t>
  </si>
  <si>
    <t>김병곤 (지은이),EBS 제작팀 (기획)</t>
  </si>
  <si>
    <t>김봉중의 아메리카 인사이드 - 역사를 알면 미국의 속내가 보인다</t>
  </si>
  <si>
    <t>김봉중 (지은이),EBS 제작팀 (기획)</t>
  </si>
  <si>
    <t>꼭 무연고 처리해주세요 - 아버지가 남긴 마지막 말, 제13회 브런치북 종합 부문 대상작</t>
  </si>
  <si>
    <t>이유진 (지은이)</t>
  </si>
  <si>
    <t>끌림의 설계 - 사용자를 사로잡는 AI 시대의 UX 심리 전략</t>
  </si>
  <si>
    <t>장세림 (지은이)</t>
  </si>
  <si>
    <t>끓지 않는 물, 얼지 않는 물 - 고체·액체·기체 너머에서 만나는 물질과 열역학의 새로운 세계</t>
  </si>
  <si>
    <t>하민영 (지은이)</t>
  </si>
  <si>
    <t>플루토</t>
  </si>
  <si>
    <t>나노벤처 - 1명이 10,000명의 AI 조직원을 지휘하는 시대</t>
  </si>
  <si>
    <t>송인혁,이은영 (지은이)</t>
  </si>
  <si>
    <t>휴먼큐브</t>
  </si>
  <si>
    <t>나는 군주론에 반대한다, 그러나</t>
  </si>
  <si>
    <t>나는 나다운 공간에서 살고 싶다</t>
  </si>
  <si>
    <t>오승욱 (지은이)</t>
  </si>
  <si>
    <t>나는 너희와 함께 흔들리기로 했다 - 교실에서 만난 가장 따뜻한 성장 이야기</t>
  </si>
  <si>
    <t>임윤정,고하영,신희주,김우리,류지인,김한나,이해균,민소연,이예인,허지원,전소영,안미옥,최미란 (지은이)</t>
  </si>
  <si>
    <t>나는 노래한다</t>
  </si>
  <si>
    <t>이주혜 (지은이)</t>
  </si>
  <si>
    <t>나는 돈이 된다 - 돈의 본질을 꿰뚫는 담대한 선언</t>
  </si>
  <si>
    <t>야마구치 요헤이 (지은이),박선영 (옮긴이)</t>
  </si>
  <si>
    <t>나는 반려미생물과 산다 - 건강을 지키는 평생의 동반자, 미생물 동행기</t>
  </si>
  <si>
    <t>이희태 (지은이)</t>
  </si>
  <si>
    <t>더바이오</t>
  </si>
  <si>
    <t>나는 오늘도 유물과 대화하러 간다 - 고궁에서 장인까지, 아주 오래된 것들의 아름다움</t>
  </si>
  <si>
    <t>서헌강 (지은이)</t>
  </si>
  <si>
    <t>나르치스와 골드문트</t>
  </si>
  <si>
    <t>헤르만 헤세 (지은이),송영택 (옮긴이)</t>
  </si>
  <si>
    <t>나를 우습게 봤겠지만</t>
  </si>
  <si>
    <t>베라 쿠리안 (지은이),강동혁 (옮긴이)</t>
  </si>
  <si>
    <t>나를 지키고 싶을 때 미술관에 갑니다 - 돌봄을 살아낸 우리에게 쉼이 되는 그림들</t>
  </si>
  <si>
    <t>오희승 (지은이)</t>
  </si>
  <si>
    <t>그래도봄</t>
  </si>
  <si>
    <t>나무로 읽는 최치원 풍류길 - 고운의 발자취를 따라가는 생태 인문 기행</t>
  </si>
  <si>
    <t>김재웅 (지은이)</t>
  </si>
  <si>
    <t>책과나무</t>
  </si>
  <si>
    <t>나에게 분명 문제가 있습니다 - 심리학으로 읽는 숨겨진 마음의 작동 원리 84</t>
  </si>
  <si>
    <t>데이비드 J. 리버만 (지은이),정미화 (옮긴이)</t>
  </si>
  <si>
    <t>나의 노년에게 - 노인이 되기 전에 미리 알아야 할 노년의 자세</t>
  </si>
  <si>
    <t>소노 아야코 (지은이),김욱 (옮긴이)</t>
  </si>
  <si>
    <t>나의 엄마는 도시의 청소부입니다 - 도시의 가장 낮고 뜨거운 일터에서 발견한 인생의 존엄</t>
  </si>
  <si>
    <t>장샤오만 (지은이),허유영 (옮긴이)</t>
  </si>
  <si>
    <t>나의 첫 야생화 수채화 그리기</t>
  </si>
  <si>
    <t>수시마 헤그데 (지은이),정상희 (옮긴이)</t>
  </si>
  <si>
    <t>싸이프레스</t>
  </si>
  <si>
    <t>나이 60, 생판 남들과 산다 - 제13회 브런치북 종합 부문 대상작</t>
  </si>
  <si>
    <t>조선희 (지은이)</t>
  </si>
  <si>
    <t>나이 든다는 것은 마음에 무엇을 남기는가? - 우울, 불안, 상실, 돌봄, 노년의 마음 증상을 읽다</t>
  </si>
  <si>
    <t>김민정 (지은이)</t>
  </si>
  <si>
    <t>내 나이 일흔, 처음으로 ‘나’로 살기 시작했다</t>
  </si>
  <si>
    <t>장미킴 (지은이)</t>
  </si>
  <si>
    <t>내일이 달라지는 수면 과학 - 도쿄대학교 대학원 수면생리학 교수가 최신 연구를 총정리한 잠의 모든 것</t>
  </si>
  <si>
    <t>홍성민 (옮긴이),하야시 유 (감수)</t>
  </si>
  <si>
    <t>너는 별이다 - 나태주 대표 시선집</t>
  </si>
  <si>
    <t>나태주 (지은이)</t>
  </si>
  <si>
    <t>너를 담은 길 : 혼자 떠나서 함께 돌아온 1400㎞의 기록</t>
  </si>
  <si>
    <t>정기욱 (지은이)</t>
  </si>
  <si>
    <t>네가 나를 떠나면</t>
  </si>
  <si>
    <t>크리스털 하나 김 (지은이),허선영 (옮긴이)</t>
  </si>
  <si>
    <t>(주)태일소담출판사</t>
  </si>
  <si>
    <t>네가 자란 자리에서 내가 한 뼘 자라났다 - 완벽한 부모보다 단단한 부모를 꿈꾸는 당신에게</t>
  </si>
  <si>
    <t>정지숙,김병주 (지은이)</t>
  </si>
  <si>
    <t>나무와바다</t>
  </si>
  <si>
    <t>넥스트 스티브 잡스 - 제국에서 쫓겨난 천재가 다시 애플을 설계하기까지, 감춰진 12년</t>
  </si>
  <si>
    <t>제프리 케인 (지은이),이민석 (옮긴이)</t>
  </si>
  <si>
    <t>노력의 종말 - 우리 세대는 어떻게 노력의 의미를 잃게 되었는가</t>
  </si>
  <si>
    <t>올리비에 바보 (지은이),이나래 (옮긴이)</t>
  </si>
  <si>
    <t>더웨이브</t>
  </si>
  <si>
    <t>노화는 어디까지 늦출 수 있는가 - 오토파지부터 NMN까지, 과학이 밝혀낸 늙지 않는 시대의 비밀</t>
  </si>
  <si>
    <t>요시모리 다모쓰 (지은이),이선이 (옮긴이)</t>
  </si>
  <si>
    <t>이너북</t>
  </si>
  <si>
    <t>녹색 절벽의 신자들</t>
  </si>
  <si>
    <t>조예은 (지은이)</t>
  </si>
  <si>
    <t>논어 산책</t>
  </si>
  <si>
    <t>최동식 (지은이)</t>
  </si>
  <si>
    <t>농담</t>
  </si>
  <si>
    <t>밀란 쿤데라 (지은이),방미경 (옮긴이)</t>
  </si>
  <si>
    <t>뇌를 바꾸려는 사람들 - 프랑켄슈타인에서 현대 신경기술까지, 뇌과학으로 만나는 신경윤리의 질문들</t>
  </si>
  <si>
    <t>김명호,류영준 (지은이)</t>
  </si>
  <si>
    <t>뇌를 탐구하다 - 치매를 이해하는 가장 쉬운 뇌과학</t>
  </si>
  <si>
    <t>백현만 (지은이)</t>
  </si>
  <si>
    <t>두현출판사</t>
  </si>
  <si>
    <t>누구나 만드는 평생 연금 ETF 투자 혁명 - Ray Dalio’s The All Weather Portfolio</t>
  </si>
  <si>
    <t>도세 도시로 (지은이),김지선 (옮긴이)</t>
  </si>
  <si>
    <t>북웨이브</t>
  </si>
  <si>
    <t>누워 있기의 기술</t>
  </si>
  <si>
    <t>미역의효능 (지은이)</t>
  </si>
  <si>
    <t>눈물 날 정도로 가슴 떨리는 클래식 - 음악을 듣는 순간, 인생이 들리기 시작한다</t>
  </si>
  <si>
    <t>구루마다 가즈히사 (지은이),박세미 (옮긴이)</t>
  </si>
  <si>
    <t>느림</t>
  </si>
  <si>
    <t>밀란 쿤데라 (지은이),김병욱 (옮긴이)</t>
  </si>
  <si>
    <t>다산의 기록법 - 평범한 생각을 가장 강력한 지적 자산으로 바꾸는 힘</t>
  </si>
  <si>
    <t>조윤제 (지은이)</t>
  </si>
  <si>
    <t>다정한 플래닝 - 오늘을 움직이는 가장 따뜻한 계획법</t>
  </si>
  <si>
    <t>장상구 (지은이)</t>
  </si>
  <si>
    <t>좋은땅</t>
  </si>
  <si>
    <t>다행이야, 이 괴로움도 무상하다니 - 장자와 함께 불안을 걷는 법</t>
  </si>
  <si>
    <t>염세철학가 (지은이),허유영 (옮긴이)</t>
  </si>
  <si>
    <t>향기책방</t>
  </si>
  <si>
    <t>단골이라 미안합니다 - 커피 생활자의 카페 감별기</t>
  </si>
  <si>
    <t>이기준 (지은이)</t>
  </si>
  <si>
    <t>단편들, 한국 공포 문학의 두 번째 밤</t>
  </si>
  <si>
    <t>김보람,아소,배명은,유아인,배현,전사라,이규락,최정원,효빈,차삼동 (지은이)</t>
  </si>
  <si>
    <t>황금가지</t>
  </si>
  <si>
    <t>단편들, 한국 공포 문학의 밤</t>
  </si>
  <si>
    <t>엄성용,장은호,우명희,지현상,배명은,이산화,이시우,유사본,해도연,사마란 (지은이)</t>
  </si>
  <si>
    <t>단편들, 한국 공포 문학의 셋째 밤</t>
  </si>
  <si>
    <t>일월명,클레이븐,배예람,김아직,차삼동,영선,현이랑,이상준,창궁 (지은이)</t>
  </si>
  <si>
    <t>달라서 다투고 다르니까 사랑한다 - 갈등을 동행으로 바꾸는 부부의 말</t>
  </si>
  <si>
    <t>박현정 (지은이)</t>
  </si>
  <si>
    <t>달러 없는 미래 - 실물과 기술이 재편하는 21세기 화폐 질서</t>
  </si>
  <si>
    <t>이하경 (지은이)</t>
  </si>
  <si>
    <t>달리기의 뇌과학</t>
  </si>
  <si>
    <t>김대영 (지은이)</t>
  </si>
  <si>
    <t>달빛 골목</t>
  </si>
  <si>
    <t>슈테판 츠바이크 (지은이),윤순식,김선형,원당희 (옮긴이)</t>
  </si>
  <si>
    <t>인스타북</t>
  </si>
  <si>
    <t>닭뼈와 플라스틱 - 범람의 시대에 사라지지 않는 것</t>
  </si>
  <si>
    <t>남종영 (지은이)</t>
  </si>
  <si>
    <t>당신은 어떻게 씁니까 - 글쓰기로 자기 세계를 만든 열두 작가들</t>
  </si>
  <si>
    <t>강원국 (지은이)</t>
  </si>
  <si>
    <t>대부호</t>
  </si>
  <si>
    <t>성혜령 (지은이)</t>
  </si>
  <si>
    <t>대사 리셋 - 호르몬, 혈당, 염증을 바로잡는 30일 솔루션</t>
  </si>
  <si>
    <t>벤 아자디 (지은이),김성훈 (옮긴이)</t>
  </si>
  <si>
    <t>대한민국 부의 감각 - 같은 세상에서 다른 기회를 발견한 사람들</t>
  </si>
  <si>
    <t>터보832 (지은이)</t>
  </si>
  <si>
    <t>대한민국 입시 죽음의 삼각형 - 최상위권 따라잡는, 대치동 스터디코드 입시 바이블</t>
  </si>
  <si>
    <t>서보현 (지은이)</t>
  </si>
  <si>
    <t>대화한다는 착각 - 열심히 말하는데, 왜 마음은 멀어질까?</t>
  </si>
  <si>
    <t>마이클 니콜스,마사 스트라우스 (지은이),윤삼호 (옮긴이)</t>
  </si>
  <si>
    <t>교양인</t>
  </si>
  <si>
    <t>더 기묘한 한국사</t>
  </si>
  <si>
    <t>김재완 (지은이)</t>
  </si>
  <si>
    <t>더 많이 할 수 있지만, 다 하지 않습니다</t>
  </si>
  <si>
    <t>온선(온라인선생님) (지은이)</t>
  </si>
  <si>
    <t>더 우먼</t>
  </si>
  <si>
    <t>크리스틴 해나 (지은이),공경희 (옮긴이)</t>
  </si>
  <si>
    <t>더 이상 케어 플랜이 없습니다 - 말기돌봄의 시간, 공간, 관계</t>
  </si>
  <si>
    <t>강지연 (지은이)</t>
  </si>
  <si>
    <t>파이돈</t>
  </si>
  <si>
    <t>데미안</t>
  </si>
  <si>
    <t>헤르만 헤세 (지은이),김연신 (옮긴이)</t>
  </si>
  <si>
    <t>헤르만 헤세 (지은이),송용구 (옮긴이)</t>
  </si>
  <si>
    <t>시간과공간사</t>
  </si>
  <si>
    <t>도구는 어떻게 권력이 되는가 - 문명을 이끈 50가지 발명품으로 읽는 세계사</t>
  </si>
  <si>
    <t>신무연 (지은이),정기문 (감수)</t>
  </si>
  <si>
    <t>도둑맞은 미술관 - 〈모나리자〉부터 〈절규〉까지 도난당한 걸작 50점에 얽힌 미스터리 사건 파일</t>
  </si>
  <si>
    <t>수지 호지 (지은이),안진이 (옮긴이)</t>
  </si>
  <si>
    <t>도시의 해상도 - 서울의 선명한 경험은 어떻게 만들어지는가</t>
  </si>
  <si>
    <t>이지현 (지은이)</t>
  </si>
  <si>
    <t>파이퍼프레스</t>
  </si>
  <si>
    <t>도쿄 프로듀서 - 야마모토 가즈히코의 지역가치를 올리는 도시개발</t>
  </si>
  <si>
    <t>야마모토 가즈히코 (지은이),김도영 (옮긴이),박종현 (감수)</t>
  </si>
  <si>
    <t>도파민 과잉 시대, 당신의 뇌가 무너진다 - 디지털 기기의 유혹과 과잉 자극은 어떻게 뇌를 오작동시키는가</t>
  </si>
  <si>
    <t>리처드 사이토윅 (지은이),김광국 (옮긴이)</t>
  </si>
  <si>
    <t>독서를 환영해주세요 - 새로운 금서의 시대, 원자로 짓는 영혼의 건축술</t>
  </si>
  <si>
    <t>김재현 (지은이)</t>
  </si>
  <si>
    <t>독서모임을 오래 한 사람에게 생기는 일 - 그저 모여 책을 읽었을 뿐인데 세상을 얻었다</t>
  </si>
  <si>
    <t>김이경 (지은이)</t>
  </si>
  <si>
    <t>독서에 전부를 걸어보세요 - 내 인생을 완전히 바꾸는 유일한 길</t>
  </si>
  <si>
    <t>박가을 (지은이),김윤지 (그림)</t>
  </si>
  <si>
    <t>독학으로 시작하는 재봉틀 - 제리의 양재 기본 수업</t>
  </si>
  <si>
    <t>제리 (지은이)</t>
  </si>
  <si>
    <t>독학이라는 세계 - 생각하는 힘을 잃어버린 어른들을 위한</t>
  </si>
  <si>
    <t>시라토리 하루히코 (지은이),양필성 (옮긴이)</t>
  </si>
  <si>
    <t>독해력 깨우는 비법 : 설명하는 글 읽기</t>
  </si>
  <si>
    <t>김주환,이순영 (지은이)</t>
  </si>
  <si>
    <t>돈가스 : 씩씩한 포크와 계획적인 나이프</t>
  </si>
  <si>
    <t>안서영,이영하 (지은이)</t>
  </si>
  <si>
    <t>돈으로 살 수 없는 부 - 부자들의 175가지 숨겨진 작은 습관</t>
  </si>
  <si>
    <t>로빈 샤르마 (지은이),이영래 (옮긴이)</t>
  </si>
  <si>
    <t>라이팅하우스</t>
  </si>
  <si>
    <t>돈의 역류 2027년 경제전망 - 2027년을 결정지을 20대 경제트렌드</t>
  </si>
  <si>
    <t>김광석 (지은이)</t>
  </si>
  <si>
    <t>이든하우스</t>
  </si>
  <si>
    <t>돌이킬 수 없는 과거 앞에 서성이고 있는 이유가 무엇인가 - 강태공으로 알아보는 천하를 낚는 삶의 태도</t>
  </si>
  <si>
    <t>강태공 (지은이)</t>
  </si>
  <si>
    <t>PHILO</t>
  </si>
  <si>
    <t>돌체</t>
  </si>
  <si>
    <t>동기화되었습니다</t>
  </si>
  <si>
    <t>오승현 (지은이)</t>
  </si>
  <si>
    <t>동네의 시간 - 기억, 연결 그리고 발견</t>
  </si>
  <si>
    <t>최성용 (지은이)</t>
  </si>
  <si>
    <t>에이도스</t>
  </si>
  <si>
    <t>동물의 향기, 인간의 풍경 - 동물생태학자의 동물과 인간 이야기</t>
  </si>
  <si>
    <t>최태영 (지은이)</t>
  </si>
  <si>
    <t>동사의 힘 - 단 한 줄을 쓰더라도 우아하게</t>
  </si>
  <si>
    <t>사라 카우프먼 (지은이),박혜원 (옮긴이)</t>
  </si>
  <si>
    <t>동화가 마음을 읽어줄 때 - 주인공부터 악당까지 동화 속 인물들이 들려주는 심리 처방</t>
  </si>
  <si>
    <t>류혜인 (지은이)</t>
  </si>
  <si>
    <t>추수밭(청림출판)</t>
  </si>
  <si>
    <t>된다! 7일 실무 엑셀 - AI 시대에도 여전히 엑셀이 어려운 바쁜 직장인들을 위한 올바른 입문서, 전면 개정판</t>
  </si>
  <si>
    <t>한정희 (지은이)</t>
  </si>
  <si>
    <t>이지스퍼블리싱</t>
  </si>
  <si>
    <t>두 번 일하지 않는 회사의 언어 - 메일, 회의, 보고에 바로 쓰는 말의 기본기</t>
  </si>
  <si>
    <t>김마라 (지은이)</t>
  </si>
  <si>
    <t>두나 없는 두나</t>
  </si>
  <si>
    <t>김상희 (지은이)</t>
  </si>
  <si>
    <t>뒤틀린 사랑</t>
  </si>
  <si>
    <t>아나 황 (지은이),윤선미 (옮긴이)</t>
  </si>
  <si>
    <t>드디어 만나는 동유럽 신화 - 뱀파이어부터 늑대인간까지, 서양 신화의 마지막 퍼즐을 맞추다</t>
  </si>
  <si>
    <t>노아 차니,스베틀라나 슬랍샤크 (지은이),송민경 (옮긴이)</t>
  </si>
  <si>
    <t>드디어 만나는 심리학 수업 - 유쾌하고 깔끔하게 정리하는 심리학 필수 지식</t>
  </si>
  <si>
    <t>폴 클라인먼 (지은이),문희경 (옮긴이)</t>
  </si>
  <si>
    <t>드디어 만나는 아즈텍 신화 - 국내 최초 나우아틀어 원전 기반 아즈텍 제국의 신화와 전설</t>
  </si>
  <si>
    <t>카밀라 타운센드 (지은이),진정성 (옮긴이)</t>
  </si>
  <si>
    <t>드디어 만나는 영국 동화 - 곰 세 마리부터 아기 돼지 삼 형제까지 흥미진진한 영국 동화 50편</t>
  </si>
  <si>
    <t>조셉 제이콥스 (지은이),아서 래컴,존 바튼 (그림),서미석 (옮긴이)</t>
  </si>
  <si>
    <t>드디어 만나는 천문학 수업 - 블랙홀부터 암흑 물질까지, 코페르니쿠스부터 허블까지, 인류 최대의 질문에 답하는 교양 천문학</t>
  </si>
  <si>
    <t>캐럴린 콜린스 피터슨 (지은이),이강환 (옮긴이)</t>
  </si>
  <si>
    <t>드디어 만나는 해부학 수업 - 머리털부터 발가락뼈까지 남김없이 정리하는 인체의 모든 것</t>
  </si>
  <si>
    <t>케빈 랭포드 (지은이),안은미 (옮긴이)</t>
  </si>
  <si>
    <t>드라큘라</t>
  </si>
  <si>
    <t>브램 스토커 (지은이),이세욱 (옮긴이)</t>
  </si>
  <si>
    <t>디스 이즈 미국 서부 This Is Western USA - 2027~2028년 최신판</t>
  </si>
  <si>
    <t>제이민,민고은 (지은이)</t>
  </si>
  <si>
    <t>TERRA(테라출판사)</t>
  </si>
  <si>
    <t>디지털 네이티브의 부모가 되다 - 우리 아이 첫 디지털 세상, 부모가 알아야 할 핵심 전략</t>
  </si>
  <si>
    <t>임은미 (지은이)</t>
  </si>
  <si>
    <t>지식터</t>
  </si>
  <si>
    <t>딱 두 시간만 일할게요</t>
  </si>
  <si>
    <t>선인장 (지은이)</t>
  </si>
  <si>
    <t>딸깍! 제미나이 &amp; 노트북 - 초보자도 AI&amp;AX 전문가로 만들어 주는 50가지 레시피</t>
  </si>
  <si>
    <t>반병현,황현목 (지은이)</t>
  </si>
  <si>
    <t>생능북스</t>
  </si>
  <si>
    <t>땅거미 상점가 거꾸로 우체국</t>
  </si>
  <si>
    <t>구리스 히요코 (지은이),마미영 (옮긴이)</t>
  </si>
  <si>
    <t>땅거미 상점가 속마음 과자점</t>
  </si>
  <si>
    <t>똑똑한 사람은 어떻게 말하는가 - 길게 말하지 않아도 신뢰받는 사람들의 말하기 전략</t>
  </si>
  <si>
    <t>이시한 (지은이)</t>
  </si>
  <si>
    <t>북플레저</t>
  </si>
  <si>
    <t>똑똑한 아들로 키우는 문해력 처방전 - 이해에서 대화로, 대화에서 학습으로</t>
  </si>
  <si>
    <t>김선호 (지은이)</t>
  </si>
  <si>
    <t>노르웨이숲</t>
  </si>
  <si>
    <t>뜨거운 태양 아래서</t>
  </si>
  <si>
    <t>가산 카나파니 (지은이),윤희환 (옮긴이)</t>
  </si>
  <si>
    <t>열림원(도서출판)</t>
  </si>
  <si>
    <t>라면 : 지금 물 올리러 갑니다</t>
  </si>
  <si>
    <t>윤이나 (지은이)</t>
  </si>
  <si>
    <t>라스트 젤리 샷 - 2023년 제6회 한국과학문학상 장편대상</t>
  </si>
  <si>
    <t>청예 (지은이)</t>
  </si>
  <si>
    <t>라스트 화이트맨</t>
  </si>
  <si>
    <t>모신 하미드 (지은이),권상미 (옮긴이)</t>
  </si>
  <si>
    <t>러브 머신 - AI는 우리가 위로받고 연결되는 방식을 어떻게 바꾸고 있는가</t>
  </si>
  <si>
    <t>제임스 멀둔 (지은이),송이루 (옮긴이)</t>
  </si>
  <si>
    <t>레몬 맛 사랑</t>
  </si>
  <si>
    <t>김하음 (지은이)</t>
  </si>
  <si>
    <t>부크크(bookk)</t>
  </si>
  <si>
    <t>로렌 에스피의 코바늘 카페 - 귀여운 브런치 메뉴 26가지</t>
  </si>
  <si>
    <t>로렌 에스피 (지은이),임윤경 (옮긴이)</t>
  </si>
  <si>
    <t>아트인북</t>
  </si>
  <si>
    <t>류이치 사카모토의 플레이리스트</t>
  </si>
  <si>
    <t>요시무라 에이이치 (지은이),이정미 (옮긴이)</t>
  </si>
  <si>
    <t>리더는 언제 차이를 만들어내는가 - 기업가, 예언자, 감독 그리고 왕</t>
  </si>
  <si>
    <t>재레드 다이아몬드 (지은이),강주헌 (옮긴이)</t>
  </si>
  <si>
    <t>리볼버</t>
  </si>
  <si>
    <t>하라다 마하 (지은이),강영혜 (옮긴이)</t>
  </si>
  <si>
    <t>리얼 마카오 - 마카오를 가장 멋지게 여행하는 방법, 2026~2027년 최신판</t>
  </si>
  <si>
    <t>정의진 (지은이)</t>
  </si>
  <si>
    <t>리얼 상하이 - 상하이를 가장 멋지게 여행하는 방법, 2026~2027년 최신판</t>
  </si>
  <si>
    <t>이창환,조현숙 (지은이)</t>
  </si>
  <si>
    <t>리테일 바이블 2030 - 사람은 어디로 모이고 돈은 어디로 흐르는가</t>
  </si>
  <si>
    <t>리테일 소사이어티 (지은이)</t>
  </si>
  <si>
    <t>마감의 꽃말은 맥주</t>
  </si>
  <si>
    <t>김지연,김혜빈,노은지,박소희,서장원,안나,이주영,장희원 (지은이)</t>
  </si>
  <si>
    <t>교유서가</t>
  </si>
  <si>
    <t>마음 아플 땐 밥 - 음식으로 소통하는 정신과 의사의 마음 건강 레시피</t>
  </si>
  <si>
    <t>신동진 (지은이)</t>
  </si>
  <si>
    <t>끌리는책</t>
  </si>
  <si>
    <t>마음을 들어 주는 벤치 - 열네 명의 할머니, 한 개의 벤치, 오십만 명을 살린 마음 치유의 혁명</t>
  </si>
  <si>
    <t>딕슨 치반다 (지은이),주민아 (옮긴이)</t>
  </si>
  <si>
    <t>마음의 어휘력 - 언어의 한계를 넘어 마음의 세계를 넓히는 일주일 단어 수업</t>
  </si>
  <si>
    <t>조아란,권희,이정윤 (지은이)</t>
  </si>
  <si>
    <t>페이지2(page2)</t>
  </si>
  <si>
    <t>마음이 물드는 수채화 첫 교과서</t>
  </si>
  <si>
    <t>박명주(모소) (지은이)</t>
  </si>
  <si>
    <t>리틀프레스</t>
  </si>
  <si>
    <t>마이 카페 드링크 - 사계절 내내 즐기는 릴리브라운의 음료와 빙수</t>
  </si>
  <si>
    <t>편해경 (지은이)</t>
  </si>
  <si>
    <t>만남</t>
  </si>
  <si>
    <t>밀란 쿤데라 (지은이),한용택 (옮긴이)</t>
  </si>
  <si>
    <t>만질수록 똑똑해지는 촉감놀이 - 누르고, 주무르고, 뭉치고, 두드려 아이의 두뇌를 발달시키는 76가지 촉감놀이, 2022 세종도서 교양부문</t>
  </si>
  <si>
    <t>김승언 (지은이)</t>
  </si>
  <si>
    <t>한언출판사</t>
  </si>
  <si>
    <t>말없는 주검 은밀한 애도</t>
  </si>
  <si>
    <t>오가와 요코 (지은이),박성민 (옮긴이)</t>
  </si>
  <si>
    <t>시와서</t>
  </si>
  <si>
    <t>말을 바꿔라, 팀이 움직인다 - 말실수 없이 이끄는 리더의 대화법</t>
  </si>
  <si>
    <t>김용이 (지은이)</t>
  </si>
  <si>
    <t>중앙경제평론사</t>
  </si>
  <si>
    <t>말차 레시피 - 역사, 전통 그리고 레시피</t>
  </si>
  <si>
    <t>료코 브누아 (지은이),김정은 (옮긴이)</t>
  </si>
  <si>
    <t>오름너머</t>
  </si>
  <si>
    <t>말하는 대로 완성되는 첫 바이브 코딩 무작정 따라하기 - AI로 나의 문제를 해결하는 서비스 만들기</t>
  </si>
  <si>
    <t>성하준,이슬기 (지은이)</t>
  </si>
  <si>
    <t>매너의 온도 - 좋은 인상을 남기고 마음을 전하는 테이블 매너의 기술</t>
  </si>
  <si>
    <t>박정우 (지은이)</t>
  </si>
  <si>
    <t>매일 맛있는 고기 요리 레시피 55 - 프렌치 셰프가 알려주는</t>
  </si>
  <si>
    <t>후카자와 아야 (지은이),최선아 (옮긴이)</t>
  </si>
  <si>
    <t>매일 출근하는 사람은 자신이 꽤 멋진 사람이라는 걸 모른다</t>
  </si>
  <si>
    <t>함주원 (지은이)</t>
  </si>
  <si>
    <t>매일의 글쓰기 - 꾸준한 글쓰기를 위해 우리가 알아야 할 것들</t>
  </si>
  <si>
    <t>김한솔이 (지은이)</t>
  </si>
  <si>
    <t>키효북스</t>
  </si>
  <si>
    <t>매크로 씽킹 - 뉴스가 알려주지 않는 돈의 질서</t>
  </si>
  <si>
    <t>헤일리(이유림) (지은이)</t>
  </si>
  <si>
    <t>맨큐로 읽는 케이팝 경제학</t>
  </si>
  <si>
    <t>김현호,백휘정 (지은이)</t>
  </si>
  <si>
    <t>드러커마인드</t>
  </si>
  <si>
    <t>머니 트렌드 2027 - 격변의 위기를 기회로 바꾸는 55가지 돈의 흐름</t>
  </si>
  <si>
    <t>정태익,김도윤,김광석,김용섭,김학렬(빠숑),박세익,박정호,이효석 (지은이)</t>
  </si>
  <si>
    <t>머니치트키</t>
  </si>
  <si>
    <t>머니치트키 (지은이)</t>
  </si>
  <si>
    <t>머릿속 노동은 누가 하는가 - 보이지 않아도 쉴 새 없이 돌아가는 '인지노동'의 불평등</t>
  </si>
  <si>
    <t>앨리슨 데이밍거 (지은이),전경훈 (옮긴이)</t>
  </si>
  <si>
    <t>먼 곳으로부터</t>
  </si>
  <si>
    <t>김현아 (지은이)</t>
  </si>
  <si>
    <t>먼곳프레스</t>
  </si>
  <si>
    <t>멀 혹은 멀의 세계</t>
  </si>
  <si>
    <t>에드워드 애슈턴 (지은이),공보경 (옮긴이)</t>
  </si>
  <si>
    <t>멈추지 못하는 아이들 - 스마트폰, 게임, 숏폼, SNS 중독 시대, 아이의 자기 조절력을 키우는 부모의 기술</t>
  </si>
  <si>
    <t>선자연 (지은이)</t>
  </si>
  <si>
    <t>멕시칸 푸드 : 난 슬플 때 타코를 먹어</t>
  </si>
  <si>
    <t>이수희 (지은이)</t>
  </si>
  <si>
    <t>멜볼딘 동물원</t>
  </si>
  <si>
    <t>송섬 (지은이)</t>
  </si>
  <si>
    <t>모든 하루는 뇌에서 시작된다</t>
  </si>
  <si>
    <t>벤트 프라이발트 (지은이),곽지원 (옮긴이)</t>
  </si>
  <si>
    <t>모빌라이즈 - 산업, 인재, 기술을 하나로 묶는 미국의 총동원 전략</t>
  </si>
  <si>
    <t>샴 산카르,매들린 하트 (지은이),방영호 (옮긴이)</t>
  </si>
  <si>
    <t>목소리가 들린다</t>
  </si>
  <si>
    <t>최정원 (지은이)</t>
  </si>
  <si>
    <t>목소리들</t>
  </si>
  <si>
    <t>이승우 (지은이)</t>
  </si>
  <si>
    <t>몫이 있는 사람 - 수박 농사꾼이 우주공학자가 되기까지, 우직한 하루가 만들어낸 삶의 경이</t>
  </si>
  <si>
    <t>공근식 (지은이)</t>
  </si>
  <si>
    <t>몰락</t>
  </si>
  <si>
    <t>이렌 네미롭스키 (지은이),김계영 (옮긴이)</t>
  </si>
  <si>
    <t>몸과 몸</t>
  </si>
  <si>
    <t>장희원 (지은이)</t>
  </si>
  <si>
    <t>몸에 관한 공부 - 우리 몸에 관해 알게 되는 꽤 많은 것들</t>
  </si>
  <si>
    <t>예병일 (지은이)</t>
  </si>
  <si>
    <t>몽환의 아이 : 상</t>
  </si>
  <si>
    <t>치넨 미키토 (지은이),민경욱 (옮긴이)</t>
  </si>
  <si>
    <t>몽환의 아이 : 하</t>
  </si>
  <si>
    <t>무덤 찾는 남자 - 역사에서 사라진 당신을 모시러 왔습니다</t>
  </si>
  <si>
    <t>안준범 (지은이)</t>
  </si>
  <si>
    <t>무도회</t>
  </si>
  <si>
    <t>무서운 이야기</t>
  </si>
  <si>
    <t>김행숙 (지은이)</t>
  </si>
  <si>
    <t>무아와 일심</t>
  </si>
  <si>
    <t>한자경 (지은이)</t>
  </si>
  <si>
    <t>무지개다리를 건넌 강아지</t>
  </si>
  <si>
    <t>신도 후유키 (지은이),장하나 (옮긴이)</t>
  </si>
  <si>
    <t>무진기행 - 친필 사인 인쇄본</t>
  </si>
  <si>
    <t>김승옥 (지은이)</t>
  </si>
  <si>
    <t>물고기처럼 노래하라 - 물속 생명을 조율하는 소리, 그 경이로움에 대하여</t>
  </si>
  <si>
    <t>아모리나 킹던 (지은이),김지원 (옮긴이)</t>
  </si>
  <si>
    <t>물빛인쇄소</t>
  </si>
  <si>
    <t>함민복 (지은이)</t>
  </si>
  <si>
    <t>뭉우리돌의 광야 - 국외독립운동 이야기 : 중앙아시아 편</t>
  </si>
  <si>
    <t>김동우 (지은이)</t>
  </si>
  <si>
    <t>미각 해킹</t>
  </si>
  <si>
    <t>노봉수 (지은이)</t>
  </si>
  <si>
    <t>미국을 만든 세계 - 통화·공급망·기술을 둘러싼 패권전쟁</t>
  </si>
  <si>
    <t>유재일 (지은이)</t>
  </si>
  <si>
    <t>미네랄은 어떻게 내 몸을 고치는가 - 에너지·수면·노화와 염증까지, 몸의 회복 스위치를 켜는 미네랄 혁명</t>
  </si>
  <si>
    <t>제임스 디니콜란토니오,시임 랜드 (지은이),이재석 (옮긴이),황미진 (감수)</t>
  </si>
  <si>
    <t>정말중요한</t>
  </si>
  <si>
    <t>미라클 에디팅 - 당신만의 취향을 돈이 되는 콘텐츠로</t>
  </si>
  <si>
    <t>디에디트 (지은이)</t>
  </si>
  <si>
    <t>미술관에서 노년을 만났습니다 - 명화가 건네는 늙어감, 돌봄, 죽음 그리고 삶</t>
  </si>
  <si>
    <t>주지현 (지은이)</t>
  </si>
  <si>
    <t>혜윰터</t>
  </si>
  <si>
    <t>미술의 힘 - 끝난 자리에서 다시 시작되는 미술</t>
  </si>
  <si>
    <t>보리스 그로이스 (지은이),남수빈 (옮긴이)</t>
  </si>
  <si>
    <t>검정프레스</t>
  </si>
  <si>
    <t>밀회</t>
  </si>
  <si>
    <t>아베 코보 (지은이),송태욱 (옮긴이)</t>
  </si>
  <si>
    <t>바게트 : 근 손실은 곧 빵 손실이니까</t>
  </si>
  <si>
    <t>정연주 (지은이)</t>
  </si>
  <si>
    <t>바보야 성격이 아니야 문제는 말투야</t>
  </si>
  <si>
    <t>황시투안 (지은이),정영재 (옮긴이)</t>
  </si>
  <si>
    <t>바이브 코딩 : 프로덕션의 원칙 - 생성형 AI와 에이전트로 완성하는 소프트웨어 개발의 미래</t>
  </si>
  <si>
    <t>진 킴,스티브 예기 (지은이),이보라 (옮긴이)</t>
  </si>
  <si>
    <t>반골 - 세상을 등지고 살아가는 사람들</t>
  </si>
  <si>
    <t>권민창 (지은이)</t>
  </si>
  <si>
    <t>반려 별자리</t>
  </si>
  <si>
    <t>정끝별 (지은이)</t>
  </si>
  <si>
    <t>발길 닿는 대로 도쿄 카페 - 낯설고 익숙하게, 여행자의 리듬으로</t>
  </si>
  <si>
    <t>손정승 (지은이)</t>
  </si>
  <si>
    <t>밥보다 듀오재즈 - 재즈 듀오의 모든 것, 악기 소리에 귀 기울이다</t>
  </si>
  <si>
    <t>김광현 (지은이),이기진 (일러스트)</t>
  </si>
  <si>
    <t>책밥상</t>
  </si>
  <si>
    <t>배가본드 X 밀실의 죽음</t>
  </si>
  <si>
    <t>황정은 (지은이)</t>
  </si>
  <si>
    <t>배신당한 유언들</t>
  </si>
  <si>
    <t>백악관 브리핑 영어 수업 - 단 한 달만 공부하면 영어 뉴스가 들리기 시작한다</t>
  </si>
  <si>
    <t>김우재 (지은이)</t>
  </si>
  <si>
    <t>동양북스(동양문고)</t>
  </si>
  <si>
    <t>백의 세계</t>
  </si>
  <si>
    <t>고혜원 (지은이)</t>
  </si>
  <si>
    <t>다이브</t>
  </si>
  <si>
    <t>범, 고래</t>
  </si>
  <si>
    <t>차재이 (지은이)</t>
  </si>
  <si>
    <t>차콜(도서출판)</t>
  </si>
  <si>
    <t>베스트 프렌즈 나가사키·사가 - 최고의 휴가를 위한 스마트 가이드북, 2027~2028년 최신판</t>
  </si>
  <si>
    <t>운민 (지은이)</t>
  </si>
  <si>
    <t>중앙books(중앙북스)</t>
  </si>
  <si>
    <t>베이비 위스퍼 골드 - 행복한 엄마들의 아기 존중 육아법</t>
  </si>
  <si>
    <t>트레이시 호그,멜린다 블라우 (지은이),노혜숙 (옮긴이),김수연 (감수)</t>
  </si>
  <si>
    <t>세종(세종서적)</t>
  </si>
  <si>
    <t>보태니컬 아트 쉽게 하기 - 색연필과 수채 물감으로 쉽게 배우는, 보태니컬 아트 입문서의 결정판!, 개정판</t>
  </si>
  <si>
    <t>이해련 (지은이)</t>
  </si>
  <si>
    <t>진선아트북</t>
  </si>
  <si>
    <t>보호 관찰</t>
  </si>
  <si>
    <t>정한아 (지은이)</t>
  </si>
  <si>
    <t>복권 사회의 정의 - 공정을 넘어 공의로</t>
  </si>
  <si>
    <t>윤정구 (지은이)</t>
  </si>
  <si>
    <t>볼수록 아름다운 우리 불화 - 망자를 위로하고 산 자를 다독인 불교 회화 이야기</t>
  </si>
  <si>
    <t>김소연 (지은이)</t>
  </si>
  <si>
    <t>미술문화</t>
  </si>
  <si>
    <t>부부 사이를 풀어 주는 관계 회복법 - 마음을 다시 잇는 42가지 지혜</t>
  </si>
  <si>
    <t>김미혜 (지은이)</t>
  </si>
  <si>
    <t>부의 출발선은 부모가 만든다</t>
  </si>
  <si>
    <t>로또맘 (지은이)</t>
  </si>
  <si>
    <t>부자는 어떻게 더 큰 부자가 되는가 - 부자들이 반드시 지키는 11가지 절대 원칙</t>
  </si>
  <si>
    <t>가브리엘 샤힌 (지은이),정윤미 (옮긴이)</t>
  </si>
  <si>
    <t>마일스톤</t>
  </si>
  <si>
    <t>부자의 영수증 - 슈퍼리치 전문 세무사가 1,000만 건의 데이터에서 분석한 억만장자들의 돈 사용법</t>
  </si>
  <si>
    <t>모리타 다카코 (지은이),지소연 (옮긴이)</t>
  </si>
  <si>
    <t>부처의 감정 수업 - 세상이란 파도를 거침없이 타기 위한 자현 스님의 가르침</t>
  </si>
  <si>
    <t>자현 (지은이)</t>
  </si>
  <si>
    <t>불가능을 예측하라 - 예측 AI는 어떻게 기업의 미래를 바꾸는가</t>
  </si>
  <si>
    <t>정두희 (지은이)</t>
  </si>
  <si>
    <t>불교는 인생에 확실히 도움이 된다 - 인생이라는 게임을 바꾸기 위한 붓다의 가르침</t>
  </si>
  <si>
    <t>뇔케 무호 (지은이),심지애 (옮긴이)</t>
  </si>
  <si>
    <t>불안 없는 아이 - 하버드 의대 임상심리학자의 내면 근력 수업</t>
  </si>
  <si>
    <t>메러디스 엘킨스 (지은이),고연수 (옮긴이)</t>
  </si>
  <si>
    <t>불완전한 사랑이 나를 구한다 - 자기 사랑과 자존감을 이해하고 건강한 관계를 맺는 법</t>
  </si>
  <si>
    <t>카를라 마리 맨리 (지은이),송보라 (옮긴이)</t>
  </si>
  <si>
    <t>체리쉬</t>
  </si>
  <si>
    <t>불완전한 예술 - 당신이 모르는 의학의 얼굴들</t>
  </si>
  <si>
    <t>정택윤 (지은이)</t>
  </si>
  <si>
    <t>불편함을 다룰 줄 아는 아이 - 감정, 실패, 갈등에 휘둘리지 않는 마음의 근육</t>
  </si>
  <si>
    <t>최재희 (지은이)</t>
  </si>
  <si>
    <t>청림Life</t>
  </si>
  <si>
    <t>불평등의 지리 - 공간적 위계는 어떻게 부와 권력을 재편하는가</t>
  </si>
  <si>
    <t>정준호 (지은이)</t>
  </si>
  <si>
    <t>산지니</t>
  </si>
  <si>
    <t>붉은 미술 - 미처 몰랐던 혹은 몰라야 했던 장벽 너머 예술의 사회사</t>
  </si>
  <si>
    <t>홍성후 (지은이)</t>
  </si>
  <si>
    <t>브리오슈 - 하나의 반죽으로 완성하는 33가지 레시피</t>
  </si>
  <si>
    <t>윤문주 (지은이)</t>
  </si>
  <si>
    <t>비로소 딸이 아닌 엄마 - 엄마에게 받은 삶을 나의 방식으로 살아가기까지</t>
  </si>
  <si>
    <t>비밀의 화원</t>
  </si>
  <si>
    <t>프랜시스 호지슨 버넷 (지은이),박미향 (옮긴이)</t>
  </si>
  <si>
    <t>비전공자도 이해할 수 있는 LLM 수업 - 챗GPT, 클로드, 제미나이부터 AI 에이전트, 글쓰기·코딩까지 생성형 AI에 관한 모든 기초 지식</t>
  </si>
  <si>
    <t>박상길 (지은이),정진호 (그림)</t>
  </si>
  <si>
    <t>비주얼 의과학사 - 그림으로 읽는 의과학 혁명의 순간들</t>
  </si>
  <si>
    <t>유임주 (지은이)</t>
  </si>
  <si>
    <t>빈곤과 뇌 - 누가 그들을 게으르다고 비난하는가</t>
  </si>
  <si>
    <t>스즈키 다이스케 (지은이),송현정 (옮긴이)</t>
  </si>
  <si>
    <t>사이드웨이</t>
  </si>
  <si>
    <t>빈집, 보이지 않는 것들</t>
  </si>
  <si>
    <t>앨저넌 블랙우드 (지은이),권혁 (옮긴이)</t>
  </si>
  <si>
    <t>돋을새김</t>
  </si>
  <si>
    <t>빛과 소리를 만져보면 - 조금 다른 감각으로 살아가는 소년의 특별한 기록</t>
  </si>
  <si>
    <t>박주환 (지은이)</t>
  </si>
  <si>
    <t>빛이 머문 순간에 대하여</t>
  </si>
  <si>
    <t>김소현 (지은이)</t>
  </si>
  <si>
    <t>행복우물</t>
  </si>
  <si>
    <t>빵, 공원, 농구하는 소녀</t>
  </si>
  <si>
    <t>천선란 (지은이),이주향 (그림)</t>
  </si>
  <si>
    <t>빵과 복권, 그 사이의 균형 - 경제학자 우석훈 교수가 들려주는 경제 밸런스</t>
  </si>
  <si>
    <t>우석훈 (지은이)</t>
  </si>
  <si>
    <t>사건이 보이는 것보다 가까이 있습니다 - 범죄 실화, 살인자의 얼굴을 읽는 법</t>
  </si>
  <si>
    <t>박진규 (지은이)</t>
  </si>
  <si>
    <t>사고력을 키우는 수학의 힘 - 원리를 꿰뚫고 직관으로 끝내는 수학의 모든 것</t>
  </si>
  <si>
    <t>장허 (지은이),김지혜 (옮긴이),신재호 (감수)</t>
  </si>
  <si>
    <t>사고외주 - 생각하지 않는 인간의 출현</t>
  </si>
  <si>
    <t>홍진기 (지은이)</t>
  </si>
  <si>
    <t>사라지는 돈, 살아남는 돈, 불어나는 돈 - 데이터로 보는 넥스트 코스피 투자 전략</t>
  </si>
  <si>
    <t>김효진 (지은이)</t>
  </si>
  <si>
    <t>사라진 옛 절터 - 한국의 폐사지를 돌아보다</t>
  </si>
  <si>
    <t>신정일 (지은이)</t>
  </si>
  <si>
    <t>디오네</t>
  </si>
  <si>
    <t>사람을 읽는 기술 - 폴 에크먼의 거짓말 심리학</t>
  </si>
  <si>
    <t>폴 에크먼 (지은이),이민주 (옮긴이)</t>
  </si>
  <si>
    <t>사람의 마지막 직업 - 단절된 세상을 이어줄 유일한 미래의 노동, 연결</t>
  </si>
  <si>
    <t>앨리슨 J. 퓨 (지은이),김재경 (옮긴이)</t>
  </si>
  <si>
    <t>사랑과 안정 - '결혼'이 만드는 꿈과 불안, 그 너머 관계의 기하학</t>
  </si>
  <si>
    <t>안희제 (지은이)</t>
  </si>
  <si>
    <t>사랑에는 돈이 들어 - 사랑을 해킹당한 시대의 잔혹동화 미스터리</t>
  </si>
  <si>
    <t>박하익,서윤빈,김아직,정명섭,전현진 (지은이)</t>
  </si>
  <si>
    <t>사랑은 하루도 사랑</t>
  </si>
  <si>
    <t>서고운 (지은이)</t>
  </si>
  <si>
    <t>사랑의 열역학</t>
  </si>
  <si>
    <t>김민준 (지은이)</t>
  </si>
  <si>
    <t>사랑이라 믿었던 지배 - 병리적 인간이 당신을 선택하고 놓아주지 않는 이유</t>
  </si>
  <si>
    <t>네이딘 매컬루소 (지은이),문가람 (옮긴이)</t>
  </si>
  <si>
    <t>사용자 입장에서 생각하세요 - 서비스를 살리는 15명의 까다로운 사용자</t>
  </si>
  <si>
    <t>정그린 (지은이)</t>
  </si>
  <si>
    <t>사진구도 완전정복 - 좋은 사진은 구도에서 시작된다</t>
  </si>
  <si>
    <t>허흥무 (지은이)</t>
  </si>
  <si>
    <t>아티오</t>
  </si>
  <si>
    <t>사춘기 잠복수사 - 영원한 미제 사건 사춘기를 마주한 경찰 엄마의 수사 기록</t>
  </si>
  <si>
    <t>박경미 (지은이)</t>
  </si>
  <si>
    <t>사회복지 전공자가 만든 사회복지 업무를 위한 찐 실전 ChatGPT (생성형 AI 사회복지 업무 활용서) - AI활용 사회복지 프로포절 작성·GPTs 사회복지 챗봇 100종 활용 (GPTs·제미나이·Gems·나노바나나·노트북LM : 제미나이 노트북·구글 AI 스튜디오·클로바노트·냅킨AI·브루·피그마·수노A·헤이젠AI</t>
  </si>
  <si>
    <t>이창희 (지은이)</t>
  </si>
  <si>
    <t>광문각출판미디어</t>
  </si>
  <si>
    <t>산군 - 당산나무 기담</t>
  </si>
  <si>
    <t>박해로 (지은이)</t>
  </si>
  <si>
    <t>산산조각 난 아이는 어떻게 자라는가 - 교육이 답이라는 거짓말</t>
  </si>
  <si>
    <t>롭 헨더슨 (지은이),김은지 (옮긴이)</t>
  </si>
  <si>
    <t>산소와 포도당, 그리고 물질대사의 신기원</t>
  </si>
  <si>
    <t>김홍표 (지은이)</t>
  </si>
  <si>
    <t>뿌리와이파리</t>
  </si>
  <si>
    <t>살 것인가, 팔 것인가, 버틸 것인가 Buy·Sell·Hold - 1만 번의 선택, 살아남은 펀드매니저의 원칙</t>
  </si>
  <si>
    <t>목대균 (지은이)</t>
  </si>
  <si>
    <t>살아라, 타락하라 - 무뢰파 작품선</t>
  </si>
  <si>
    <t>다자이 오사무,사카구치 안고,다케다 린타로,오다 사쿠노스케,다나카 히데미쓰 (지은이),이제민 (옮긴이)</t>
  </si>
  <si>
    <t>덤불프레스</t>
  </si>
  <si>
    <t>삶은 그대에게 잘해줄 의무가 없다</t>
  </si>
  <si>
    <t>페마 초드론 (지은이),신동숙 (옮긴이)</t>
  </si>
  <si>
    <t>삶은 다른 곳에</t>
  </si>
  <si>
    <t>상처에 시럽 뿌리기 - 셋셋 2026</t>
  </si>
  <si>
    <t>이영주,원영원,강다운,김나은,신은솔,이비 (지은이)</t>
  </si>
  <si>
    <t>새들의 사회성</t>
  </si>
  <si>
    <t>편혜영 (지은이)</t>
  </si>
  <si>
    <t>새벽으로 가는 길</t>
  </si>
  <si>
    <t>정형남 (지은이)</t>
  </si>
  <si>
    <t>색연필로 그리는 나의 작은 프랑스 정원</t>
  </si>
  <si>
    <t>서여진 (지은이)</t>
  </si>
  <si>
    <t>EJONG(이종문화사)</t>
  </si>
  <si>
    <t>색채론</t>
  </si>
  <si>
    <t>요한 볼프강 폰 괴테 (지은이),장희창 (옮긴이)</t>
  </si>
  <si>
    <t>생각에도 산책이 필요하다 - 창조적인 삶을 위한 열두 걸음</t>
  </si>
  <si>
    <t>도야마 시게히코 (지은이),지소연 (옮긴이)</t>
  </si>
  <si>
    <t>생각을 바꾸는 생각들  - 유발 하라리부터 대니얼 카너먼까지 세계 지성 148인과의 가장 지적인 대화 : 확장판</t>
  </si>
  <si>
    <t>비카스 샤 (지은이),임경은 (옮긴이)</t>
  </si>
  <si>
    <t>인플루엔셜(주)</t>
  </si>
  <si>
    <t>생각을 외주화한 사람들</t>
  </si>
  <si>
    <t>정재민,김영주 (지은이)</t>
  </si>
  <si>
    <t>더스퀘어</t>
  </si>
  <si>
    <t>생각하는 몸 - 공부, 감정, 관계, 삶을 바꾸는 운동의 뇌과학</t>
  </si>
  <si>
    <t>문효열 (지은이)</t>
  </si>
  <si>
    <t>채움교육</t>
  </si>
  <si>
    <t>생각하는 청소년을 위한 지구과학의 역사 - 46억 년의 흔적으로 훑는 지구의 시간</t>
  </si>
  <si>
    <t>정완상 (지은이)</t>
  </si>
  <si>
    <t>생성형 AI와 대화하는 기술 - 미디어 콘텐츠 제작을 위한 질문법</t>
  </si>
  <si>
    <t>이수범,송민호 (지은이)</t>
  </si>
  <si>
    <t>생존 지능 - 골드만삭스의 정점을 이끈 CEO가 증명한 압도적 자본 전략</t>
  </si>
  <si>
    <t>로이드 블랭크파인 (지은이),박선영 (옮긴이)</t>
  </si>
  <si>
    <t>서리꽃 1</t>
  </si>
  <si>
    <t>조정래 (지은이)</t>
  </si>
  <si>
    <t>해냄</t>
  </si>
  <si>
    <t>서리꽃 2</t>
  </si>
  <si>
    <t>서리의 반짝 레시피 - 발치에 숨은 사랑스러운 요리사</t>
  </si>
  <si>
    <t>서리 (지은이)</t>
  </si>
  <si>
    <t>좋은생각</t>
  </si>
  <si>
    <t>서머 니트 - 여름에도 대바늘 손뜨개</t>
  </si>
  <si>
    <t>사리 노르들룬드 (지은이),이순선 (옮긴이)</t>
  </si>
  <si>
    <t>지금이책</t>
  </si>
  <si>
    <t>서열 사회 - 데이터 경제는 어떻게 우리를 줄 세우는가</t>
  </si>
  <si>
    <t>마리옹 푸르카드,키런 힐리 (지은이),서영찬 (옮긴이)</t>
  </si>
  <si>
    <t>서울감자도 Seoul Potato Plan - 패트릭 애버크롬비의 포테이토 플랜으로 읽는 서울</t>
  </si>
  <si>
    <t>박혜리,황두진,지정우,신혜원,박성진,우대성,이진오,김인철,추소연,이우주,이은경,이순석,김세진,박미숙,이길훈,김준호,온수진,박승진,최혁규,이진경,홍다솔,김지욱,신은기,조항만,서지영,김기호,김세훈,이제승,조성룡,이인규 (지은이)</t>
  </si>
  <si>
    <t>도미노프레스</t>
  </si>
  <si>
    <t>서울대 신종호 교수의 엉덩이 공부법 - 입시까지 가는 최상위권 공부 근육은 이렇게 만들어집니다</t>
  </si>
  <si>
    <t>신종호 (지은이)</t>
  </si>
  <si>
    <t>서쪽 숲에 갔다</t>
  </si>
  <si>
    <t>선 끝에</t>
  </si>
  <si>
    <t>천선란,임솔아 (지은이)</t>
  </si>
  <si>
    <t>성경의 세계사 - 성경은 어떻게 문명을 만들었는가</t>
  </si>
  <si>
    <t>브루스 고든 (지은이),전경훈 (옮긴이)</t>
  </si>
  <si>
    <t>세계의 법정을 열겠습니다 - 정의의 이정표가 된 판결부터 권력의 흉기가 된 재판까지</t>
  </si>
  <si>
    <t>권재원 (지은이)</t>
  </si>
  <si>
    <t>세네카의 지혜, 오늘에 충실하라</t>
  </si>
  <si>
    <t>세네카 (지은이),정영훈 (엮은이),이선미 (옮긴이)</t>
  </si>
  <si>
    <t>세븐 리버 - 인류 문명을 만든 일곱 개의 강 이야기</t>
  </si>
  <si>
    <t>버네사 테일러 (지은이),박은영 (옮긴이)</t>
  </si>
  <si>
    <t>세상에 순수한 미술은 없다</t>
  </si>
  <si>
    <t>이지윤 (지은이)</t>
  </si>
  <si>
    <t>세상에서 가장 쉬운 과학 수업 : 현대경제학</t>
  </si>
  <si>
    <t>세상이 잠들 때 - 유엔 특별보고관이 전하는 팔레스타인의 목소리와, 우리가 마주해야 할 10개의 얼굴들</t>
  </si>
  <si>
    <t>프란체스카 알바네세 (지은이),최보민 (옮긴이)</t>
  </si>
  <si>
    <t>셔터우의 세 자매</t>
  </si>
  <si>
    <t>천쓰홍 (지은이),김태성 (옮긴이)</t>
  </si>
  <si>
    <t>셸리 숍앤센터</t>
  </si>
  <si>
    <t>설재인 (지은이)</t>
  </si>
  <si>
    <t>소녀를 위한 손그림 그리기 100 - 귀엽고 사랑스러운 일러스트가 가득!</t>
  </si>
  <si>
    <t>유우 (지은이)</t>
  </si>
  <si>
    <t>소설가의 마감식 : 내일은 완성할 거라는 착각</t>
  </si>
  <si>
    <t>염승숙,윤고은 (지은이)</t>
  </si>
  <si>
    <t>소설의 기술</t>
  </si>
  <si>
    <t>밀란 쿤데라 (지은이),권오룡 (옮긴이)</t>
  </si>
  <si>
    <t>손안에 삶이 있습니다 - 가위바위보에서 발견한 비김의 미학</t>
  </si>
  <si>
    <t>장용 (지은이)</t>
  </si>
  <si>
    <t>수살귀 - 끝나지 않은 이야기</t>
  </si>
  <si>
    <t>쌈무이 (지은이)</t>
  </si>
  <si>
    <t>수상한 화평치과 - 마음을 듣는 치과의사의 힐링 에세이</t>
  </si>
  <si>
    <t>김상훈 (지은이)</t>
  </si>
  <si>
    <t>수집된 한국 - 외교관·선교사·컬렉터·딜러가 만든 미국 내 한국 컬렉션 100년사</t>
  </si>
  <si>
    <t>김수진 (지은이)</t>
  </si>
  <si>
    <t>수학의 역사 - 숫자로 묻고 세계를 증명하다</t>
  </si>
  <si>
    <t>스네자나 로렌스 (지은이),고유경 (옮긴이)</t>
  </si>
  <si>
    <t>수학이 사랑한 음악 - 고대부터 AI 음악까지 음악사와 기술사의 교양서</t>
  </si>
  <si>
    <t>니키타 브라긴스키 (지은이),박은지 (옮긴이)</t>
  </si>
  <si>
    <t>술 패러독스 - 노화과학이 밝히는 술의 두 얼굴</t>
  </si>
  <si>
    <t>박상철 (지은이)</t>
  </si>
  <si>
    <t>한즈미디어(한스미디어)</t>
  </si>
  <si>
    <t>쉬운 단어, 안 되는 해석의 결정적 영어표현들</t>
  </si>
  <si>
    <t>June Sweeney (지은이)</t>
  </si>
  <si>
    <t>쉼 숨 섬 - 마음을 찾는 사람들</t>
  </si>
  <si>
    <t>김한수 (지은이)</t>
  </si>
  <si>
    <t>슈퍼호스트</t>
  </si>
  <si>
    <t>박희종 (지은이)</t>
  </si>
  <si>
    <t>팩토리나인</t>
  </si>
  <si>
    <t>스스로 선택하는 아이 무엇이 다를까 - 0~7세, 아이는 자라고 부모는 편안해지는 아이 주도 육아</t>
  </si>
  <si>
    <t>추교진 (지은이)</t>
  </si>
  <si>
    <t>슬로래빗</t>
  </si>
  <si>
    <t>스스로 정리하는 아이 - 잔소리 없이 아이를 자라게 하는 정리 육아법</t>
  </si>
  <si>
    <t>강민영,유진아,정다은 (지은이)</t>
  </si>
  <si>
    <t>msjn(엠에스제이엔)</t>
  </si>
  <si>
    <t>스윙스엔 뭔가가 있다 - 이기고 지는 것보다 소중한 것들</t>
  </si>
  <si>
    <t>서진영 (지은이)</t>
  </si>
  <si>
    <t>스테디 라이프 - 일상을 짓는 태도에 관하여</t>
  </si>
  <si>
    <t>전보성 (지은이)</t>
  </si>
  <si>
    <t>스토리북 엔딩</t>
  </si>
  <si>
    <t>모이라 맥도널드 (지은이),박산호 (옮긴이)</t>
  </si>
  <si>
    <t>스핑크스의 왼쪽 눈동자</t>
  </si>
  <si>
    <t>슬픔은 다 거짓이야</t>
  </si>
  <si>
    <t>대니얼 나예리 (지은이),김래경 (옮긴이)</t>
  </si>
  <si>
    <t>슬픔의 발견 - 상실, 그 이후의 삶을 헤아려본 과학의 응답</t>
  </si>
  <si>
    <t>바버라 블래츨리 (지은이),제효영 (옮긴이)</t>
  </si>
  <si>
    <t>시대예보: 수고인류의 시간</t>
  </si>
  <si>
    <t>송길영 (지은이)</t>
  </si>
  <si>
    <t>시든 대파를 위한 분식집 - 여물리 입구에서 걸어서 20분, 시든 영혼들의 아지트</t>
  </si>
  <si>
    <t>백정미 (지은이)</t>
  </si>
  <si>
    <t>시뮬레이션 우주 - 스스로 계산하는 가장 거대한 양자컴퓨터</t>
  </si>
  <si>
    <t>박권 (지은이)</t>
  </si>
  <si>
    <t>시지프 신화</t>
  </si>
  <si>
    <t>알베르 카뮈 (지은이),김화영 (옮긴이)</t>
  </si>
  <si>
    <t>식물이 바꾼 지구의 역사 - 식물과 동물, 그리고 진화의 위대한 로맨스</t>
  </si>
  <si>
    <t>라일리 블랙 (지은이),조정남 (옮긴이)</t>
  </si>
  <si>
    <t>식탁 독립 : 부엌의 탄생</t>
  </si>
  <si>
    <t>김자혜 (지은이)</t>
  </si>
  <si>
    <t>식탁 위의 염증</t>
  </si>
  <si>
    <t>김슬기 (지은이)</t>
  </si>
  <si>
    <t>신경 끄기의 기술  - 인생에서 가장 중요한 것만 남기는 힘 : 한교동 에디션</t>
  </si>
  <si>
    <t>마크 맨슨 (지은이),한재호 (옮긴이)</t>
  </si>
  <si>
    <t>신세계의 아이들</t>
  </si>
  <si>
    <t>알렉산더 와인스타인 (지은이),임현정 (옮긴이)</t>
  </si>
  <si>
    <t>에이유앤씨</t>
  </si>
  <si>
    <t>실험하는 고고학자 - 고대 인류 문명의 모습과 소리, 냄새, 맛을 재현하는 과학자들</t>
  </si>
  <si>
    <t>샘 킨 (지은이),이충호 (옮긴이)</t>
  </si>
  <si>
    <t>심리학이 이토록 쓸모 있을 줄이야</t>
  </si>
  <si>
    <t>박성미 (지은이)</t>
  </si>
  <si>
    <t>한밤의책</t>
  </si>
  <si>
    <t>싸움의 교양 : 야망은 큰데 왜 맨손인가</t>
  </si>
  <si>
    <t>이클립스 (지은이)</t>
  </si>
  <si>
    <t>쓰레기 과학 - 집파리에서 인공지능까지 우리가 하찮게 여기는 쓰레기의 모든 것</t>
  </si>
  <si>
    <t>곽재식 (지은이)</t>
  </si>
  <si>
    <t>아 맞다, 나 뭐 하려고 했더라? - 산만한 뇌를 바꾸는 정신과 의사의 집중력 처방</t>
  </si>
  <si>
    <t>노현재 (지은이)</t>
  </si>
  <si>
    <t>리드앤두(READNDO)</t>
  </si>
  <si>
    <t>아르고스</t>
  </si>
  <si>
    <t>이승형 (지은이)</t>
  </si>
  <si>
    <t>아름다운 이별, 평화로운 상속 - 변호사 6인이 들려주는 상속 이야기</t>
  </si>
  <si>
    <t>송영숙,나리라,박성수,송유진,이지호,전종원 (지은이)</t>
  </si>
  <si>
    <t>지와수</t>
  </si>
  <si>
    <t>아리미의 베스트셀러 샌드위치 - 뚱·베이글·바게트·랩·오븐·파니니 샌드위치 : 식빵</t>
  </si>
  <si>
    <t>신아림 (지은이)</t>
  </si>
  <si>
    <t>아리아드네</t>
  </si>
  <si>
    <t>제니퍼 세인트 (지은이),유소영 (옮긴이)</t>
  </si>
  <si>
    <t>아무도 미워하지 않는 개의 죽음</t>
  </si>
  <si>
    <t>하재영 (지은이)</t>
  </si>
  <si>
    <t>아무도 미워하지 않는 자의 죽음</t>
  </si>
  <si>
    <t>잉게 숄 (지은이),송용구 (옮긴이)</t>
  </si>
  <si>
    <t>아빠도 육아는 처음이라 - 초보 아빠 육아일기</t>
  </si>
  <si>
    <t>박찬호 (지은이)</t>
  </si>
  <si>
    <t>아이는 습관으로 자란다</t>
  </si>
  <si>
    <t>로버트 프레스먼,스테파니 도널드슨-프레스먼,레베카 잭슨 (지은이),김준수 (옮긴이)</t>
  </si>
  <si>
    <t>아이를 사랑하는 일 - 100세 현역 교사가 전하는 불변의 육아 원칙</t>
  </si>
  <si>
    <t>오카와 시게코 (지은이),홍성민 (옮긴이)</t>
  </si>
  <si>
    <t>아이를 위한 다정한 말 연습 - 화내지 않고 후회하지 않게, 매일 실천하는 부모의 현명한 말 습관</t>
  </si>
  <si>
    <t>성영은 (지은이)</t>
  </si>
  <si>
    <t>아이스크림 : 좋았던 것들이 하나씩 시시해져도</t>
  </si>
  <si>
    <t>하현 (지은이)</t>
  </si>
  <si>
    <t>아주 먼 산책 - 국경을 넘은 강아지와의 삶, 그리고 인연들</t>
  </si>
  <si>
    <t>최수향 (지은이)</t>
  </si>
  <si>
    <t>아픈 동물의 시간은 어떻게 흐르는가 - 종양내과 수의사의 삶에 스며든 상실 그리고 사랑</t>
  </si>
  <si>
    <t>르네 알사라프 (지은이),박은아 (옮긴이)</t>
  </si>
  <si>
    <t>악보가 말하지 않는 것들 - 클래식 무대 뒤, 오케스트라 악보를 둘러싼 세계</t>
  </si>
  <si>
    <t>김보람 (지은이)</t>
  </si>
  <si>
    <t>사농공상</t>
  </si>
  <si>
    <t>안녕, 나의 작은 사회 1</t>
  </si>
  <si>
    <t>금봉 (지은이)</t>
  </si>
  <si>
    <t>냉이</t>
  </si>
  <si>
    <t>안녕, 나의 작은 사회 2</t>
  </si>
  <si>
    <t>안도 조각 - 영화 『퍼펙트 데이즈』 오마주 초단편 앤솔러지</t>
  </si>
  <si>
    <t>김서해,김지연,김혜진,김화진,서이제,이주란,함윤이 (지은이)</t>
  </si>
  <si>
    <t>공드리</t>
  </si>
  <si>
    <t>안식월 일기</t>
  </si>
  <si>
    <t>권남희 (지은이)</t>
  </si>
  <si>
    <t>알다시피 모르다시피 - 김이강의 9월</t>
  </si>
  <si>
    <t>김이강 (지은이)</t>
  </si>
  <si>
    <t>알리바이의 해부학</t>
  </si>
  <si>
    <t>애슐리 엘스턴 (지은이),엄일녀 (옮긴이)</t>
  </si>
  <si>
    <t>알보의 왕 노크의 식물노트 - 물 주기부터 분갈이까지 초보 식물집사를 위한 식물 키우기 가이드</t>
  </si>
  <si>
    <t>박종선 (지은이)</t>
  </si>
  <si>
    <t>미디어샘</t>
  </si>
  <si>
    <t>암 : 만병의 황제의 역사 - 개정증보판</t>
  </si>
  <si>
    <t>싯다르타 무케르지 (지은이),이한음 (옮긴이)</t>
  </si>
  <si>
    <t>암을 이기는 3.3.3 법칙 - 통합 암 치료 의사가 전하는 회복 의학</t>
  </si>
  <si>
    <t>김정권 (지은이)</t>
  </si>
  <si>
    <t>애거사 크리스티 미스터리</t>
  </si>
  <si>
    <t>마리 베네딕트 (지은이),백지민 (옮긴이)</t>
  </si>
  <si>
    <t>애니가 남긴 것</t>
  </si>
  <si>
    <t>애너 퀸들런 (지은이),김지현 (옮긴이)</t>
  </si>
  <si>
    <t>리프</t>
  </si>
  <si>
    <t>애매함을 사랑하기</t>
  </si>
  <si>
    <t>이창현(코유) (지은이)</t>
  </si>
  <si>
    <t>고유</t>
  </si>
  <si>
    <t>야구 일을 너무 하고 싶다 - 야구 취준생을 위한 직업설명서</t>
  </si>
  <si>
    <t>김효경 (지은이)</t>
  </si>
  <si>
    <t>브레인스토어</t>
  </si>
  <si>
    <t>야구를 읽는 관전의 기술</t>
  </si>
  <si>
    <t>김양희 (지은이)</t>
  </si>
  <si>
    <t>양자 문명 - 원자에서 양자컴퓨터까지, 세계를 움직이는 양자의 힘</t>
  </si>
  <si>
    <t>한정훈 (지은이)</t>
  </si>
  <si>
    <t>어깨에 머리를 기대던 시절</t>
  </si>
  <si>
    <t>고명재 (지은이)</t>
  </si>
  <si>
    <t>어느 영화의 이변에 대한 목격 정보를 모집합니다</t>
  </si>
  <si>
    <t>카이토 모지 (지은이),나현채 (옮긴이)</t>
  </si>
  <si>
    <t>어두운 집</t>
  </si>
  <si>
    <t>어떤 계절은 영원하지</t>
  </si>
  <si>
    <t>하유지 (지은이)</t>
  </si>
  <si>
    <t>어떤 실망들에 대하여 - 실망의 심리학</t>
  </si>
  <si>
    <t>어떻게 경제학을 사랑하지 않을 수 있을까 - 판을 읽는 경제적 사고의 힘</t>
  </si>
  <si>
    <t>에릭 앵그너 (지은이),윤종은 (옮긴이)</t>
  </si>
  <si>
    <t>어려울 것 없는 행복</t>
  </si>
  <si>
    <t>서은국 (지은이)</t>
  </si>
  <si>
    <t>어른도 아이도 다 잘 먹는 집밥 레시피 - 두 번 차릴 필요 없이 간단하게</t>
  </si>
  <si>
    <t>권예은(츄릅) (지은이)</t>
  </si>
  <si>
    <t>어른의 독서 - 학습을 멈추는 순간 고집이 싹튼다</t>
  </si>
  <si>
    <t>최익성,문현웅 (지은이)</t>
  </si>
  <si>
    <t>플랜비디자인</t>
  </si>
  <si>
    <t>어른의 미술관 - 명화로 읽는 나의 인생</t>
  </si>
  <si>
    <t>김지영 (지은이)</t>
  </si>
  <si>
    <t>어리석은 자의 독 : 애장판</t>
  </si>
  <si>
    <t>우사미 마코토 (지은이),이연승 (옮긴이)</t>
  </si>
  <si>
    <t>어제의 세계</t>
  </si>
  <si>
    <t>슈테판 츠바이크 (지은이),이노은 (옮긴이)</t>
  </si>
  <si>
    <t>어쨌든 미술관은 재밌다 - 세계 6개 미술관에서 처음 시작하는 그림 여행</t>
  </si>
  <si>
    <t>박혜성 (지은이)</t>
  </si>
  <si>
    <t>언어화를 위한 소설 사고 - 모호한 아이디어를 독자에게 전달되는 말로 바꾸는 힘</t>
  </si>
  <si>
    <t>오가와 사토시 (지은이),박대겸 (옮긴이)</t>
  </si>
  <si>
    <t>얼음 그리고 레몬사탕</t>
  </si>
  <si>
    <t>박소을 (지은이)</t>
  </si>
  <si>
    <t>엄마 박완서의 부엌 : 정확하고 완전한 사랑의 기억</t>
  </si>
  <si>
    <t>호원숙 (지은이)</t>
  </si>
  <si>
    <t>엄마도 아이도 꼼꼼하게 성장 중입니다 - 느린 학습자 아이와 엄마의 성장 기록</t>
  </si>
  <si>
    <t>석예희 (지은이)</t>
  </si>
  <si>
    <t>엄마의 두 번째 재테크 - 월급만으로는 불안했던 K-엄마들의 돈 모으기 현실 노하우</t>
  </si>
  <si>
    <t>우리나,정예용,유재숙,양지인,손효영,최미영,조민주,이진현,차미숙,서미숙 (지은이)</t>
  </si>
  <si>
    <t>제이브리즈북스</t>
  </si>
  <si>
    <t>에드거 앨런 포 단편선</t>
  </si>
  <si>
    <t>에드거 앨런 포 (지은이),김석희 (옮긴이)</t>
  </si>
  <si>
    <t>에어컨 사라다</t>
  </si>
  <si>
    <t>차정은 (지은이)</t>
  </si>
  <si>
    <t>엔딩을 통과하는 중</t>
  </si>
  <si>
    <t>허진희 (지은이)</t>
  </si>
  <si>
    <t>엔트로피 - 열역학 제2법칙으로 읽는 현대 문명</t>
  </si>
  <si>
    <t>제러미 리프킨 (지은이),이창희 (옮긴이)</t>
  </si>
  <si>
    <t>여덟 개의 우주 - 당신의 집은 어디입니까?</t>
  </si>
  <si>
    <t>최준석 (지은이)</t>
  </si>
  <si>
    <t>여름 편집 후기</t>
  </si>
  <si>
    <t>에밀리 헨리 (지은이),이미정 (옮긴이)</t>
  </si>
  <si>
    <t>여름, 안부 - 쉽게 미워하고 오래 사랑하는 계절에게</t>
  </si>
  <si>
    <t>백가희 (지은이)</t>
  </si>
  <si>
    <t>여름밤 해변의 무무 씨 - 그리고 소설가 조해진의 수요일</t>
  </si>
  <si>
    <t>조해진 (지은이)</t>
  </si>
  <si>
    <t>여름을 건너</t>
  </si>
  <si>
    <t>야프 로번 (지은이),박영록 (옮긴이)</t>
  </si>
  <si>
    <t>여름의 마지막 피치</t>
  </si>
  <si>
    <t>이서현 (지은이)</t>
  </si>
  <si>
    <t>여성의 자리에서 본 한국 근현대사</t>
  </si>
  <si>
    <t>최성희 (지은이),권용철 (옮긴이)</t>
  </si>
  <si>
    <t>도서출판 독</t>
  </si>
  <si>
    <t>연금술사 - 최신개정판</t>
  </si>
  <si>
    <t>파울로 코엘료 (지은이),최정수 (옮긴이)</t>
  </si>
  <si>
    <t>연금의 힘 - 평생소득을 만드는 연금계좌 활용법</t>
  </si>
  <si>
    <t>허철희 (지은이)</t>
  </si>
  <si>
    <t>두드림미디어</t>
  </si>
  <si>
    <t>연쇄 구직자 - 그리고 소설가 정수정의 화요일</t>
  </si>
  <si>
    <t>정수정 (지은이)</t>
  </si>
  <si>
    <t>연애 시대의 종말</t>
  </si>
  <si>
    <t>비비언 고닉 (지은이),홍한별 (옮긴이)</t>
  </si>
  <si>
    <t>염증을 이기는 몸 - 암과 치매를 예방하는 자연치유력의 힘</t>
  </si>
  <si>
    <t>이토 도시노리 (지은이),김동연 (옮긴이)</t>
  </si>
  <si>
    <t>영광 없는 영웅들</t>
  </si>
  <si>
    <t>퍼디아 레넌 (지은이),최리외 (옮긴이)</t>
  </si>
  <si>
    <t>영어 문장 늘리기 훈련 - 패턴+구+절의 조립 공식으로 영어 문장이 비약적으로 길어진다</t>
  </si>
  <si>
    <t>지정연 (지은이)</t>
  </si>
  <si>
    <t>길벗이지톡</t>
  </si>
  <si>
    <t>영어 어원 80일간의 세계 일주 - 지구를 한 바퀴 돌았을 뿐인데 1,000개의 영어 어휘가 저절로 쌓였다</t>
  </si>
  <si>
    <t>폴 앤서니 존스 (지은이),고정아 (옮긴이)</t>
  </si>
  <si>
    <t>영어는 누구의 언어인가 - 부서지고 뒤섞이며 풍성해지는 15억 세계인의 언어 풍경</t>
  </si>
  <si>
    <t>조지은 (지은이),박동우 (옮긴이)</t>
  </si>
  <si>
    <t>arte(아르테)</t>
  </si>
  <si>
    <t>영원 부르기 : 어떻게 슬픔이 미래를 지키는가</t>
  </si>
  <si>
    <t>로런 마컴 (지은이),황은주 (옮긴이)</t>
  </si>
  <si>
    <t>기이프레스</t>
  </si>
  <si>
    <t>영화에 관하여</t>
  </si>
  <si>
    <t>수전 손택 (지은이),홍한별 (옮긴이)</t>
  </si>
  <si>
    <t>예민한 뇌 사용 설명서 - 남들과 다른 HSP가 살아가는 법</t>
  </si>
  <si>
    <t>예민한 아이 육아백과 - 예민한 아이의 천재성을 깨우는 100% 실전 몰입 육아</t>
  </si>
  <si>
    <t>서지예 (지은이)</t>
  </si>
  <si>
    <t>빈티지하우스</t>
  </si>
  <si>
    <t>예측의 기술 - AI가 대신할 수 없는 인간의 판단력</t>
  </si>
  <si>
    <t>이대진 (지은이)</t>
  </si>
  <si>
    <t>오늘 일, 재밌었어 - 몰입은 있고 과로는 없는 하루</t>
  </si>
  <si>
    <t>브리 그로프 (지은이),이도(김태준) (옮긴이)</t>
  </si>
  <si>
    <t>오늘 주문 당일 도착의 경제학 - 유통, 물류를 알면 비즈니스가 보인다</t>
  </si>
  <si>
    <t>엄지용,신승윤 (지은이)</t>
  </si>
  <si>
    <t>오늘도 고쳤습니다 - 수리상점 곰손 활동가의 리페어 라이프</t>
  </si>
  <si>
    <t>유혜민 (지은이)</t>
  </si>
  <si>
    <t>오늘부터 제대로 배우는 베이킹 기초</t>
  </si>
  <si>
    <t>이새봄 (지은이)</t>
  </si>
  <si>
    <t>오늘은 좀 돌아가 볼까 - 그리고 소설가 송지현의 일요일</t>
  </si>
  <si>
    <t>송지현 (지은이)</t>
  </si>
  <si>
    <t>오디세우스의 지혜, 흔들려도 가라</t>
  </si>
  <si>
    <t>호메로스 (지은이),강현규 (엮은이),이선미 (옮긴이)</t>
  </si>
  <si>
    <t>오디세이</t>
  </si>
  <si>
    <t>호메로스 (지은이),정영훈 (엮은이),이선미 (옮긴이)</t>
  </si>
  <si>
    <t>호메로스 (지은이),메네라오스 스테파니데스 (엮은이),김세희 (옮긴이)</t>
  </si>
  <si>
    <t>오렌지와 빵칼</t>
  </si>
  <si>
    <t>오십의 명상 - 누구나 인생에 한 번쯤 고비가 온다</t>
  </si>
  <si>
    <t>최훈동 (지은이)</t>
  </si>
  <si>
    <t>오페라, 극장으로 읽다</t>
  </si>
  <si>
    <t>이대환 (지은이)</t>
  </si>
  <si>
    <t>와인 : 방법은 모르지만 돈을 많이 벌 예정</t>
  </si>
  <si>
    <t>신지민 (지은이)</t>
  </si>
  <si>
    <t>왜 나는 불안할까 - 불안이라는 착각을 깨고 나를 돌보는 40가지 마음 연습</t>
  </si>
  <si>
    <t>제이미 저커먼 (지은이),김혜경 (옮긴이)</t>
  </si>
  <si>
    <t>왜 아들은 말로 안 되는 걸까 - 딸로 태어난 엄마가 다시 배운 아들 육아의 기술</t>
  </si>
  <si>
    <t>정현숙 (지은이)</t>
  </si>
  <si>
    <t>월요일의꿈</t>
  </si>
  <si>
    <t>외계 생물의 잠</t>
  </si>
  <si>
    <t>이유리,신이인 (지은이)</t>
  </si>
  <si>
    <t>외롭고 슬프고 더럽게 소중한 꿈</t>
  </si>
  <si>
    <t>조우 (지은이)</t>
  </si>
  <si>
    <t>손차양북스</t>
  </si>
  <si>
    <t>외우지 않아도 괜찮아 물리학</t>
  </si>
  <si>
    <t>이승재,오영훈 (지은이),오얼수 (그림)</t>
  </si>
  <si>
    <t>요리하루의 습관 다이어트 - 속세 맛으로 입 터짐을 막는</t>
  </si>
  <si>
    <t>요리하루(김민지) (지은이)</t>
  </si>
  <si>
    <t>슬로디미디어</t>
  </si>
  <si>
    <t>용기를 찾아서 - “두려움 앞에서도 나아가라,” 하버드 경영대학원 교수의 특별수업</t>
  </si>
  <si>
    <t>란자이 굴라티 (지은이),박영준 (옮긴이)</t>
  </si>
  <si>
    <t>우리 품에 안길 너를 기다리며 아가 마중</t>
  </si>
  <si>
    <t>고정희,박소농,백미숙,백창우,서진석,선안나,손연자,윤일주,이문구,이해인,이현주,정채봉,피천득 (지은이)</t>
  </si>
  <si>
    <t>한울림</t>
  </si>
  <si>
    <t>우리 회사에 나르시시스트가 있다 - 직장의 포식자로부터 나를 지키는 법</t>
  </si>
  <si>
    <t>손정연,박은주 (지은이)</t>
  </si>
  <si>
    <t>그로우웨일</t>
  </si>
  <si>
    <t>우리가 먹는 것이 우리다 - 건강수명을 늘리고 노화 속도를 줄이는 식단의 원칙 10가지</t>
  </si>
  <si>
    <t>데이비드 콕스 (지은이),최가영 (옮긴이)</t>
  </si>
  <si>
    <t>우리가 몰랐던 자본주의 - 단어에 숨겨진 역사</t>
  </si>
  <si>
    <t>마이클 소넨셔 (지은이),김민철 (옮긴이)</t>
  </si>
  <si>
    <t>우리가 주워진 세계</t>
  </si>
  <si>
    <t>아사쿠라 히로카게 (지은이),이구름 (옮긴이)</t>
  </si>
  <si>
    <t>우리는 그걸 우울증이라고 부르기로 했어요 - 정신과 의사의 다정한 마음 처방</t>
  </si>
  <si>
    <t>전지현 (지은이)</t>
  </si>
  <si>
    <t>우리는 모두 경계선 위에 서 있다 - ‘범죄 사냥꾼’ 이대우 형사가 퇴직하면서 남기는 마지막 수사 보고서</t>
  </si>
  <si>
    <t>이대우 (지은이)</t>
  </si>
  <si>
    <t>우리는 목적지를 묻지 않기로 했다 - 여행서 출판사 사람들의 유럽 소도시 여행기</t>
  </si>
  <si>
    <t>이정기 (지은이)</t>
  </si>
  <si>
    <t>타블라라사</t>
  </si>
  <si>
    <t>우리는 여름을 쓰기로 했다</t>
  </si>
  <si>
    <t>더난출판사</t>
  </si>
  <si>
    <t>우리는 혼자 늙지 않는다 - 혼자의 시대, '비비'라는 가능성</t>
  </si>
  <si>
    <t>봄봄 (지은이)</t>
  </si>
  <si>
    <t>우리에게도 고양이 같은 잠이 필요하다 - 김남희 잡문집</t>
  </si>
  <si>
    <t>김남희 (지은이)</t>
  </si>
  <si>
    <t>우리의 말이 커피라면</t>
  </si>
  <si>
    <t>윤선해 (지은이)</t>
  </si>
  <si>
    <t>황소자리(Taurus)</t>
  </si>
  <si>
    <t>우스운 사랑들</t>
  </si>
  <si>
    <t>우주의 언어를 듣는 순간 - 중력파: 100년의 기다림, 그 후 10년</t>
  </si>
  <si>
    <t>오정근 (지은이)</t>
  </si>
  <si>
    <t>웃는 숲 - 제19회 중앙공론문예상 수상작</t>
  </si>
  <si>
    <t>오기와라 히로시 (지은이),이소담 (옮긴이)</t>
  </si>
  <si>
    <t>웃음과 망각의 책</t>
  </si>
  <si>
    <t>밀란 쿤데라 (지은이),백선희 (옮긴이)</t>
  </si>
  <si>
    <t>원시인 수면법 - 잠까지 완벽할 필요는 없다</t>
  </si>
  <si>
    <t>메레인 판더라르 (지은이),고현석 (옮긴이)</t>
  </si>
  <si>
    <t>원칙이 있는 부모는 흔들리지 않는다 - 세계적 아동발달심리학자가 제안하는 5가지 양육의 원칙</t>
  </si>
  <si>
    <t>알리자 프레스먼 (지은이),정미화 (옮긴이)</t>
  </si>
  <si>
    <t>월급이 자산이 되는 13가지 시스템 - 아무도 안 가르쳐주는 돈 공부의 엑기스</t>
  </si>
  <si>
    <t>월담 (지은이)</t>
  </si>
  <si>
    <t>월배당 투자지도 - 4개의 계좌로 완성하는</t>
  </si>
  <si>
    <t>재테크메이트(이우봉) (지은이)</t>
  </si>
  <si>
    <t>위대한 망상의 역사 - 인류 역사를 뒤바꾼 망상의 역사로 떠나는 여정</t>
  </si>
  <si>
    <t>댄 슈라이버 (지은이),박은선 (옮긴이)</t>
  </si>
  <si>
    <t>위스퍼맨</t>
  </si>
  <si>
    <t>알렉스 노스 (지은이),김지선 (옮긴이)</t>
  </si>
  <si>
    <t>위험한 독서</t>
  </si>
  <si>
    <t>김경욱 (지은이)</t>
  </si>
  <si>
    <t>유령들</t>
  </si>
  <si>
    <t>세사르 아이라 (지은이),엄지영 (옮긴이)</t>
  </si>
  <si>
    <t>유선과 랄프 - 기꺼이 서로를 살게 하는 사랑에 대하여</t>
  </si>
  <si>
    <t>찰리 스미스 (지은이)</t>
  </si>
  <si>
    <t>유안맘마의 원물 간식 레시피 - 건강한 재료로 입맛을 사로잡는 아이 간식 레시피 120</t>
  </si>
  <si>
    <t>임혜나(유안맘마) (지은이)</t>
  </si>
  <si>
    <t>유연한 채식, 페스카테리언의 식탁 - 미트러버였던 푸드 전문가가 고기를 끊고 찾은 맛있게, 가볍게, 나답게 먹는 법</t>
  </si>
  <si>
    <t>지은경 (지은이)</t>
  </si>
  <si>
    <t>유쾌한 워터멜론</t>
  </si>
  <si>
    <t>육아휴직, 또 다녀왔습니다 - 두 번 다녀온 아빠의 현실 육아 이야기</t>
  </si>
  <si>
    <t>장현수 (지은이)</t>
  </si>
  <si>
    <t>은밀한 예술 - 스케치로 내 삶에 예술을 들이는 법</t>
  </si>
  <si>
    <t>니샨트 자인 (지은이),김가원 (옮긴이)</t>
  </si>
  <si>
    <t>은퇴설계 이렇게 하면 된다 - 자유로운 노후를 위한 현명한 선택</t>
  </si>
  <si>
    <t>함태식 (지은이)</t>
  </si>
  <si>
    <t>이 나이 먹도록 내 몸을 몰랐다니! - 평생 쓰는 몸을 위한 호흡·걸음·균형</t>
  </si>
  <si>
    <t>오지영 (지은이)</t>
  </si>
  <si>
    <t>다른상상</t>
  </si>
  <si>
    <t>이 일에는 이름이 없다 - 기획 노동, 누구나 하지만 아무도 부르지 않은 일</t>
  </si>
  <si>
    <t>김희경 (지은이)</t>
  </si>
  <si>
    <t>웨일북</t>
  </si>
  <si>
    <t>이게 되네? 엑셀 AI 미친 활용법 100제 - 엑셀 기본기, 단축키, 함수, 데이터 정제, VLOOKUP, 피벗 테이블, 차트, 클로드, MCP, VBA 자동화까지 엑셀의 핵심을 잡고 AI로 완성한다! 칼퇴를 부르는 100가지 직장인 치트키</t>
  </si>
  <si>
    <t>직트키 (지은이)</t>
  </si>
  <si>
    <t>이기적 유전자 : 50주년 기념판</t>
  </si>
  <si>
    <t>리처드 도킨스 (지은이),이한음 (옮긴이)</t>
  </si>
  <si>
    <t>이름 없는 것들의 밤</t>
  </si>
  <si>
    <t>이모 - 어느 곁사람의 기록</t>
  </si>
  <si>
    <t>박은주 (지은이)</t>
  </si>
  <si>
    <t>오늘산책</t>
  </si>
  <si>
    <t>이방인</t>
  </si>
  <si>
    <t>알베르 카뮈 (지은이),김경일 (기획)</t>
  </si>
  <si>
    <t>알베르 카뮈 (지은이),김한식 (옮긴이)</t>
  </si>
  <si>
    <t>이벤트</t>
  </si>
  <si>
    <t>이희영 (지은이)</t>
  </si>
  <si>
    <t>이별을 연습했다</t>
  </si>
  <si>
    <t>김진경 (지은이)</t>
  </si>
  <si>
    <t>이별의 왈츠</t>
  </si>
  <si>
    <t>밀란 쿤데라 (지은이),권은미 (옮긴이)</t>
  </si>
  <si>
    <t>이불킥 한국사 - 우리 역사의 결정적 순간들</t>
  </si>
  <si>
    <t>이종관 (지은이)</t>
  </si>
  <si>
    <t>브리드북스</t>
  </si>
  <si>
    <t>이상한 나라의 앨리스</t>
  </si>
  <si>
    <t>루이스 캐럴 (지은이),보탬 (옮긴이)</t>
  </si>
  <si>
    <t>이응 이응</t>
  </si>
  <si>
    <t>김멜라 (지은이)</t>
  </si>
  <si>
    <t>이토록 문학적인 서울 산책 - 근대소설 속 장소를 따라 걷는 도시 인문학</t>
  </si>
  <si>
    <t>이순자 (지은이)</t>
  </si>
  <si>
    <t>이토록 인간적인 물리학 - 삶의 궤도를 찾아가는 10번의 시간 여행</t>
  </si>
  <si>
    <t>팀 폴러트 (지은이),배명자 (옮긴이)</t>
  </si>
  <si>
    <t>이효석문학상 수상작품집 2026 - 사과</t>
  </si>
  <si>
    <t>박솔뫼,성혜령,임솔아,장희원,정기현,황시운 (지은이)</t>
  </si>
  <si>
    <t>인간 생존 연구소 - 지금의 나를 있게 한 생존 전략을 발견하는 곳</t>
  </si>
  <si>
    <t>박치욱 (지은이)</t>
  </si>
  <si>
    <t>인간 실격</t>
  </si>
  <si>
    <t>다자이 오사무 (지은이),김용안 (옮긴이)</t>
  </si>
  <si>
    <t>인간관계론 - 인간관계의 영원한 바이블</t>
  </si>
  <si>
    <t>데일 카네기 (지은이),송보라 (옮긴이)</t>
  </si>
  <si>
    <t>인간이란 좋겠네 - 그리고 소설가 문은강의 월요일</t>
  </si>
  <si>
    <t>문은강 (지은이)</t>
  </si>
  <si>
    <t>인류는 정지했습니다 - 그리고 소설가 김쿠만의 토요일</t>
  </si>
  <si>
    <t>김쿠만 (지은이)</t>
  </si>
  <si>
    <t>인생에 단어가 스며드는 순간 - 세상을 이해하는 힘을 키우는 국어 수업</t>
  </si>
  <si>
    <t>황선엽 (지은이)</t>
  </si>
  <si>
    <t>빛의서가</t>
  </si>
  <si>
    <t>인생은 길고 투쟁은 진행 중 - 운동 좀 하던 할머니들의 현재진행형 인생 이야기</t>
  </si>
  <si>
    <t>변정정희 (지은이)</t>
  </si>
  <si>
    <t>인생의 단맛을 보여주마 : 친필 사인본</t>
  </si>
  <si>
    <t>김영민 (지은이)</t>
  </si>
  <si>
    <t>인재 없음 - 인재는 어디서 일하려 하는가</t>
  </si>
  <si>
    <t>오용석 (지은이)</t>
  </si>
  <si>
    <t>일상에서 바로 써먹는 사회심리학 - 최신 연구가 밝혀낸 인간 행동에 숨겨진 심리 법칙 69</t>
  </si>
  <si>
    <t>나이토 요시히토 (지은이),명다인 (옮긴이)</t>
  </si>
  <si>
    <t>일상이 고고학, 나 혼자 백제금동대향로</t>
  </si>
  <si>
    <t>황윤 (지은이)</t>
  </si>
  <si>
    <t>일은 누가 하는가? - HR대전환 시대, 사람과 일을 어떻게 연결해야 하는가?</t>
  </si>
  <si>
    <t>이현석 (지은이)</t>
  </si>
  <si>
    <t>일의 재발명 - AI 대전환 시대, 현업 AI 전문가가 짚어주는 커리어 생존 전략</t>
  </si>
  <si>
    <t>곽태호 (지은이)</t>
  </si>
  <si>
    <t>일이 사라진 세상 - 인공지능은 인간의 쓸모를 어떻게 위협하는가</t>
  </si>
  <si>
    <t>이진우 (지은이)</t>
  </si>
  <si>
    <t>일인분의 삶 - 어른이 되어가는 우리에게</t>
  </si>
  <si>
    <t>나태주,김정민 (지은이)</t>
  </si>
  <si>
    <t>읽고 읽고 말하다</t>
  </si>
  <si>
    <t>아사쿠라 가스미 (지은이),전화윤 (옮긴이)</t>
  </si>
  <si>
    <t>읽기만 해도 솜씨가 좋아지는 요리책 - 일본 가정식의 정답이 이 한 권에!</t>
  </si>
  <si>
    <t>히구치 나오야 (지은이),김유미 (옮긴이)</t>
  </si>
  <si>
    <t>잊기 좋은 이름 - 김애란 첫 산문집</t>
  </si>
  <si>
    <t>김애란 (지은이)</t>
  </si>
  <si>
    <t>자극하고 자각하라 1 - 게으른 당신을 환골탈태시킬 역사와 철학의 빨간약</t>
  </si>
  <si>
    <t>허진모 (지은이)</t>
  </si>
  <si>
    <t>자극하고 자각하라 2 - 게으른 당신을 환골탈태시킬 역사와 철학의 빨간약</t>
  </si>
  <si>
    <t>자기 신뢰 - 나를 잃지 않는 태도</t>
  </si>
  <si>
    <t>랄프 왈도 에머슨 (지은이),이현 (옮긴이)</t>
  </si>
  <si>
    <t>클로츠</t>
  </si>
  <si>
    <t>자기관리론 - 멘탈 관리의 영원한 바이블</t>
  </si>
  <si>
    <t>데일 카네기 (지은이),서명진 (옮긴이)</t>
  </si>
  <si>
    <t>자기만의 삶 - 여성 작가 아홉 명의 자유롭고 고유한 삶에 관하여</t>
  </si>
  <si>
    <t>조애너 빅스 (지은이),이미애 (옮긴이)</t>
  </si>
  <si>
    <t>자도 자도 피곤한 당신을 위한 수면 처방 - 오늘 밤부터 달라지는 잠의 과학</t>
  </si>
  <si>
    <t>이준용 (지은이)</t>
  </si>
  <si>
    <t>자신을 죽인 남자</t>
  </si>
  <si>
    <t>줄리안 시먼스 (지은이),정향 (옮긴이)</t>
  </si>
  <si>
    <t>그린비</t>
  </si>
  <si>
    <t>자유민주주의에 무슨 일이 일어났는가?</t>
  </si>
  <si>
    <t>대런 아세모글루 (지은이),김승진 (옮긴이)</t>
  </si>
  <si>
    <t>자크와 그의 주인</t>
  </si>
  <si>
    <t>자화상</t>
  </si>
  <si>
    <t>에두아르 르베 (지은이),정영문 (옮긴이)</t>
  </si>
  <si>
    <t>작가의 빌라 - 그리고 소설가 박민정의 금요일</t>
  </si>
  <si>
    <t>박민정 (지은이)</t>
  </si>
  <si>
    <t>잘 늙겠다는 다짐 - 인생 후반전을 바꾸는 노년행복학 수업</t>
  </si>
  <si>
    <t>마에노 다카시,스가와라 이쿠코 (지은이),송경원 (옮긴이)</t>
  </si>
  <si>
    <t>잘못한 인사</t>
  </si>
  <si>
    <t>조은 (지은이)</t>
  </si>
  <si>
    <t>잠들면 눈뜬다</t>
  </si>
  <si>
    <t>김종일 (지은이)</t>
  </si>
  <si>
    <t>장뇌혁명 - 장을 다스리면 뇌가 젊어진다</t>
  </si>
  <si>
    <t>파르타 난디 (지은이),엄성수 (옮긴이)</t>
  </si>
  <si>
    <t>로그인</t>
  </si>
  <si>
    <t>장이 편한 치유 음식 - 한국인의 가장 속 편한 치유식</t>
  </si>
  <si>
    <t>이정란 (지은이)</t>
  </si>
  <si>
    <t>잼비의 첫 재테크 - 잼비와 함께 통장 잔고를 빵빵하게! 재테크 알려주는 빵 잼비의 실천 가능한 재테크 꿀팁</t>
  </si>
  <si>
    <t>잼비 (지은이)</t>
  </si>
  <si>
    <t>저 지금 탑승합니다</t>
  </si>
  <si>
    <t>저는 사람을 살려내는 특수청소부입니다</t>
  </si>
  <si>
    <t>김도겸(근성마톡) (지은이)</t>
  </si>
  <si>
    <t>저주인형 살인사건</t>
  </si>
  <si>
    <t>잭 프로빈 (지은이),박지현 (옮긴이)</t>
  </si>
  <si>
    <t>저출생 우생학 사회 - 당신의 '낳을 권리'는 어떻게 선별되는가</t>
  </si>
  <si>
    <t>이주희 (지은이)</t>
  </si>
  <si>
    <t>절룩거리며 찾아나선 정화의 순간들</t>
  </si>
  <si>
    <t>김신록 (지은이)</t>
  </si>
  <si>
    <t>정신 나간 세상에서 아픈 사람들 - 위기의 시대를 살아가는 정신과 의사의 생존 가이드</t>
  </si>
  <si>
    <t>조애나 치크 (지은이),제효영 (옮긴이)</t>
  </si>
  <si>
    <t>정체성</t>
  </si>
  <si>
    <t>밀란 쿤데라 (지은이),이재룡 (옮긴이)</t>
  </si>
  <si>
    <t>정확한 말, 세련된 말, 배려의 말 - 문해력을 높이고 언어 감수성을 키우는 우리말 핵심 표현 100</t>
  </si>
  <si>
    <t>강성곤 (지은이),이크종 (그림)</t>
  </si>
  <si>
    <t>제너레이션 AI - AI와 함께 자라난 신인류는 무엇을 소비하고 욕망하는가</t>
  </si>
  <si>
    <t>맷 브리턴 (지은이),조주희 (옮긴이)</t>
  </si>
  <si>
    <t>제인 에어</t>
  </si>
  <si>
    <t>샬럿 브론테 (지은이),공경희 (옮긴이)</t>
  </si>
  <si>
    <t>제철의 셰프 - 그림엽서 뒷면에 적은 1년치 제철 레시피</t>
  </si>
  <si>
    <t>이미나,장지영 (지은이)</t>
  </si>
  <si>
    <t>에이치비프레스</t>
  </si>
  <si>
    <t>젠지 사전 - 라스트 아날로거 시인이 포착한 요즘 언어의 이면</t>
  </si>
  <si>
    <t>이소호 (지은이)</t>
  </si>
  <si>
    <t>조금은 슬프게, 조금은 행복하게 - 35개국을 여행하며 비로소 알게 된 것들</t>
  </si>
  <si>
    <t>바뇨별(정반효) (지은이)</t>
  </si>
  <si>
    <t>조선범죄실록 - 조선을 뒤흔든 범죄, 수사, 재판 이야기</t>
  </si>
  <si>
    <t>정명섭 (지은이)</t>
  </si>
  <si>
    <t>조용히 나를 돌보는 시간 - 좋은 엄마가 되려다 나를 잃어버린 당신에게</t>
  </si>
  <si>
    <t>김재희 (지은이)</t>
  </si>
  <si>
    <t>죄책감과 작별하는 자녀 - 착한 자녀의 자리에서 내려와, 한 사람의 어른으로</t>
  </si>
  <si>
    <t>서유지 (지은이)</t>
  </si>
  <si>
    <t>리얼러닝</t>
  </si>
  <si>
    <t>주식투자 첫걸음 - 경제적 자유를 만드는 똑똑한 투자의 시작</t>
  </si>
  <si>
    <t>조진우,박세원 (지은이)</t>
  </si>
  <si>
    <t>주인의 손을 물어야 할지니 - 흑백의 세계를 살며 생각한 것들</t>
  </si>
  <si>
    <t>줄리아 리 (지은이),강예은,문지영 (옮긴이)</t>
  </si>
  <si>
    <t>후마니타스</t>
  </si>
  <si>
    <t>죽음 낯설게 보기 - 우리는 어떻게 죽고, 어떻게 떠나보낼 것인가</t>
  </si>
  <si>
    <t>박혜윤 (지은이)</t>
  </si>
  <si>
    <t>행성B(행성비)</t>
  </si>
  <si>
    <t>죽음의 수용소 이후 - 빅터 프랭클이 남긴 인생 강의</t>
  </si>
  <si>
    <t>빅터 프랭클 (지은이),유영미 (옮긴이)</t>
  </si>
  <si>
    <t>중국어 패턴 한권으로 끝내기</t>
  </si>
  <si>
    <t>남미숙 (지은이)</t>
  </si>
  <si>
    <t>즐거운 지혜 - 니체와의 산책</t>
  </si>
  <si>
    <t>프리드리히 니체 (지은이),오광일 (편역)</t>
  </si>
  <si>
    <t>유아이북스</t>
  </si>
  <si>
    <t>지능 파산 - AI 시대, 편리함에 갇혀 버린 사람들</t>
  </si>
  <si>
    <t>한소원 (지은이)</t>
  </si>
  <si>
    <t>지랄 맞을 용기 - 세상이 당신의 선을 넘으려 할 때, 기꺼이 ‘지랄맞을’ 용기를 내십시오</t>
  </si>
  <si>
    <t>조영훈 (지은이)</t>
  </si>
  <si>
    <t>지리의 기원 - 세계 질서와 부의 운명을 뒤바꾼 방향의 역사</t>
  </si>
  <si>
    <t>제리 브로턴 (지은이),박세연 (옮긴이)</t>
  </si>
  <si>
    <t>지상의 모든 심리 - 타인을 읽는 시간</t>
  </si>
  <si>
    <t>김성규 (지은이)</t>
  </si>
  <si>
    <t>책이라는신화</t>
  </si>
  <si>
    <t>지속의 힘 - 결국 꾸준한 사람이 이긴다</t>
  </si>
  <si>
    <t>이노우에 히로유키 (지은이),신찬 (옮긴이)</t>
  </si>
  <si>
    <t>진심의 바깥</t>
  </si>
  <si>
    <t>이제야 (지은이)</t>
  </si>
  <si>
    <t>진짜 기본 홈가드닝책 - 우리 집 식물생활의 시작, 초보 식집사를 위한 반려식물 완전 가이드</t>
  </si>
  <si>
    <t>신선아 (지은이)</t>
  </si>
  <si>
    <t>진짜 새랑 눈이 마주쳤다니까요</t>
  </si>
  <si>
    <t>이이은 (지은이)</t>
  </si>
  <si>
    <t>진짜 일본 밥집 133</t>
  </si>
  <si>
    <t>두경아 (지은이)</t>
  </si>
  <si>
    <t>진화의 가속도 - AI의 마음은 어떻게 만들어지고 진화하는가</t>
  </si>
  <si>
    <t>레이 커즈와일 (지은이),윤영삼 (옮긴이)</t>
  </si>
  <si>
    <t>촐라체</t>
  </si>
  <si>
    <t>질문을 만드는 법 - AI 시대에도 스스로 생각하는 사람의 질문법</t>
  </si>
  <si>
    <t>정제원 (지은이)</t>
  </si>
  <si>
    <t>질문하는 SF - 54가지 질문으로 읽는 SF 소설</t>
  </si>
  <si>
    <t>최기숙 (지은이)</t>
  </si>
  <si>
    <t>현실문화</t>
  </si>
  <si>
    <t>프리드리히 니체 (지은이),권혁준 (옮긴이)</t>
  </si>
  <si>
    <t>차트 패턴 - 경직된 사고를 부수는 ‘실전 차트 패턴’의 모든 것, 2nd Edition</t>
  </si>
  <si>
    <t>토마스 N. 불코우스키 (지은이),송미리 (옮긴이)</t>
  </si>
  <si>
    <t>찬란한 애도</t>
  </si>
  <si>
    <t>윤서해 (지은이)</t>
  </si>
  <si>
    <t>참 쉬운 떡 만들기 - 누가 해도 참 맛있는 떡 &amp; 한식 디저트, 개정판</t>
  </si>
  <si>
    <t>장여진 (지은이)</t>
  </si>
  <si>
    <t>창조적 습관 - 위대한 거장들의 '습관'을 훔치다</t>
  </si>
  <si>
    <t>크리스티안 바예스테로스 (지은이),윤승진 (옮긴이)</t>
  </si>
  <si>
    <t>채록 : 기이한 이야기</t>
  </si>
  <si>
    <t>채식약선, 내 몸을 살리는 치유의 식탁 - 비우고 채우고 늦추고 다스리다</t>
  </si>
  <si>
    <t>강주연 (지은이)</t>
  </si>
  <si>
    <t>소금나무</t>
  </si>
  <si>
    <t>책 읽고 싶어서 회사를 그만뒀습니다 - 일의 시대는 어떻게 읽는 사람을 집어삼켰는가</t>
  </si>
  <si>
    <t>미야케 가호 (지은이),서영찬 (옮긴이)</t>
  </si>
  <si>
    <t>책 읽는 아이는 흔들리지 않는다 - AI 시대, 생각하는 힘을 키우는 부모의 독서 대화법</t>
  </si>
  <si>
    <t>이은정 (지은이)</t>
  </si>
  <si>
    <t>프로방스</t>
  </si>
  <si>
    <t>책과 열쇠의 계절</t>
  </si>
  <si>
    <t>요네자와 호노부 (지은이),김선영 (옮긴이)</t>
  </si>
  <si>
    <t>처마 밑 도피자들</t>
  </si>
  <si>
    <t>리러하 (지은이)</t>
  </si>
  <si>
    <t>처음 읽는 서양 미술사 - 한 장씩 읽고 그리는 서양 미술 히스토리</t>
  </si>
  <si>
    <t>이케가미 히데히로 (지은이),박현지 (옮긴이)</t>
  </si>
  <si>
    <t>처음 하는 ETF 연금 투자</t>
  </si>
  <si>
    <t>김제림 (지은이)</t>
  </si>
  <si>
    <t>천 개의 웃음과 눈물의 낙원</t>
  </si>
  <si>
    <t>전경린 (지은이)</t>
  </si>
  <si>
    <t>천 년의 역사가 한눈에 보이는 최소한의 중세 수업</t>
  </si>
  <si>
    <t>임승휘 (지은이)</t>
  </si>
  <si>
    <t>천 년의 후더닛</t>
  </si>
  <si>
    <t>아사네 주지 (지은이),김은모 (옮긴이)</t>
  </si>
  <si>
    <t>천국에서 온 탐정 1 : 구원받지 못할 자</t>
  </si>
  <si>
    <t>이동원 (지은이)</t>
  </si>
  <si>
    <t>천국에서 온 탐정 2 : 천 개의 목숨</t>
  </si>
  <si>
    <t>천사가 지구 옆을 스쳐 갈 때</t>
  </si>
  <si>
    <t>김희선,김승일 (지은이)</t>
  </si>
  <si>
    <t>청년 자살 사회</t>
  </si>
  <si>
    <t>이완 (지은이)</t>
  </si>
  <si>
    <t>이글루</t>
  </si>
  <si>
    <t>청포도 필라멘트</t>
  </si>
  <si>
    <t>도해 (지은이)</t>
  </si>
  <si>
    <t>청포도를 줄게</t>
  </si>
  <si>
    <t>현호정,임승유 (지은이)</t>
  </si>
  <si>
    <t>초권력 - 스트롱맨의 부상과 민주주의의 위기</t>
  </si>
  <si>
    <t>윌리엄 G. 하월,테리 M. 모 (지은이),이철희 (옮긴이)</t>
  </si>
  <si>
    <t>초등 저학년 문학 필독서 30 - 배려와 공감, 사회성을 길러주는</t>
  </si>
  <si>
    <t>안지원 (지은이)</t>
  </si>
  <si>
    <t>센시오</t>
  </si>
  <si>
    <t>초지능 시대 생존을 위한 AI 교양 수업</t>
  </si>
  <si>
    <t>바오쿤 (지은이),하은지 (옮긴이)</t>
  </si>
  <si>
    <t>초판본 백범일지 현대어판 - 1947년 오리지널 초판본 디자인 : 보물 제 1245호 지정</t>
  </si>
  <si>
    <t>김구 (지은이),양윤모 (옮긴이)</t>
  </si>
  <si>
    <t>초판본 유리알 유희 - 1943년 오리지널 초판본 표지디자인</t>
  </si>
  <si>
    <t>헤르만 헤세 (지은이),홍진호 (옮긴이)</t>
  </si>
  <si>
    <t>초풍요의 시대 - AI와 인류의 미래</t>
  </si>
  <si>
    <t>피터 디아만디스,스티븐 코틀러 (지은이),김태훈 (옮긴이)</t>
  </si>
  <si>
    <t>최소한의 이기주의자 - 선 넘지 않고 내 몫을 챙기는 기술</t>
  </si>
  <si>
    <t>신고은 (지은이)</t>
  </si>
  <si>
    <t>스몰빅라이프</t>
  </si>
  <si>
    <t>최애가 XXX였던 건에 대하여</t>
  </si>
  <si>
    <t>정해연,김아직,정명섭,박지선 (지은이)</t>
  </si>
  <si>
    <t>폴라북스(현대문학)</t>
  </si>
  <si>
    <t>추추의 집밥 클래스 - 누가 만들어도 참 쉽고 맛있다</t>
  </si>
  <si>
    <t>추재현 (지은이)</t>
  </si>
  <si>
    <t>용감한까치</t>
  </si>
  <si>
    <t>축구감성사전</t>
  </si>
  <si>
    <t>하승연 (지은이)</t>
  </si>
  <si>
    <t>리북</t>
  </si>
  <si>
    <t>출력되는 마음</t>
  </si>
  <si>
    <t>예소연,유선혜 (지은이)</t>
  </si>
  <si>
    <t>취미는 수학 - 어려워 보이지만 기분 좋게 풀리는 도형 퍼즐</t>
  </si>
  <si>
    <t>마사시 (지은이),한빛라이프 편집부 (옮긴이),임혁진 (감수)</t>
  </si>
  <si>
    <t>측백나무성의 라푼젤</t>
  </si>
  <si>
    <t>배명은 (지은이)</t>
  </si>
  <si>
    <t>치부 노트 - 수치심을 직면하고 사랑을 완성하기 위한 단독 워크숍</t>
  </si>
  <si>
    <t>정성은 (지은이)</t>
  </si>
  <si>
    <t>치킨의 전설</t>
  </si>
  <si>
    <t>백지영 (지은이)</t>
  </si>
  <si>
    <t>알렙</t>
  </si>
  <si>
    <t>친구는 쓸모없다 - 사노 요코 에세이</t>
  </si>
  <si>
    <t>사노 요코 (지은이),이소담 (옮긴이)</t>
  </si>
  <si>
    <t>친절한 유괴범</t>
  </si>
  <si>
    <t>송유정 (지은이)</t>
  </si>
  <si>
    <t>망고</t>
  </si>
  <si>
    <t>칠보</t>
  </si>
  <si>
    <t>박에스더 (지은이)</t>
  </si>
  <si>
    <t>침묵의 인형 놀이</t>
  </si>
  <si>
    <t>마이크 오머 (지은이),공보경 (옮긴이)</t>
  </si>
  <si>
    <t>카레 : 카레 만드는 사람입니다</t>
  </si>
  <si>
    <t>카오스의 가장자리 - 부서진 유년의 파편에서 출현한 신경과학자 이야기</t>
  </si>
  <si>
    <t>데이비드 수실로 (지은이),이충호 (옮긴이)</t>
  </si>
  <si>
    <t>카페 라움 - 공간을 읽는 건축가의 뮌헨 카페 산책</t>
  </si>
  <si>
    <t>칼 융의 내면수업 - 당신은 안타깝게도, 진짜 '나'를 만난 적이 없다</t>
  </si>
  <si>
    <t>강이안 (지은이)</t>
  </si>
  <si>
    <t>캔버스에 유채</t>
  </si>
  <si>
    <t>이기리 (지은이)</t>
  </si>
  <si>
    <t>커튼</t>
  </si>
  <si>
    <t>밀란 쿤데라 (지은이),박성창 (옮긴이)</t>
  </si>
  <si>
    <t>컬러 크라이시스 - 색과 재난에 관한 다섯 편의 소설</t>
  </si>
  <si>
    <t>공현진,이갑수,임현석,서윤빈,강지원 (지은이)</t>
  </si>
  <si>
    <t>코리아타운의 핫 칙 샤먼</t>
  </si>
  <si>
    <t>전효원 (지은이)</t>
  </si>
  <si>
    <t>콘텐츠 자산가 - 지식과 경험을 수익으로 만드는 전략</t>
  </si>
  <si>
    <t>피앤피북</t>
  </si>
  <si>
    <t>콩 : 사랑을 쓰려거든 콩으로 쓰세요</t>
  </si>
  <si>
    <t>봉태규 (지은이)</t>
  </si>
  <si>
    <t>크로셰 훅 아웃! - 몰라 밀스의 캐주얼한 코바늘 의류</t>
  </si>
  <si>
    <t>몰라 밀스 (지은이),이순선 (옮긴이)</t>
  </si>
  <si>
    <t>크로싱 - 개발과 이동의 시대, 도로생태학은 지구의 미래를 어떻게 바꾸는가</t>
  </si>
  <si>
    <t>벤 골드파브 (지은이),조은영 (옮긴이)</t>
  </si>
  <si>
    <t>크림슨 써클</t>
  </si>
  <si>
    <t>에드가 월리스 (지은이),이빛나 (옮긴이)</t>
  </si>
  <si>
    <t>지혜의시선</t>
  </si>
  <si>
    <t>큰 새에게 사로잡히지 않도록</t>
  </si>
  <si>
    <t>가와카미 히로미 (지은이),이지수 (옮긴이)</t>
  </si>
  <si>
    <t>클래식 각본집</t>
  </si>
  <si>
    <t>곽재용 (지은이)</t>
  </si>
  <si>
    <t>클로드 역대급 활용법 with 코워크, 디자인, 코드, 스킬, 커넥터, 플러그인 - 자료 조사부터 PPT, 엑셀, 보고서, 대시보드, 디자인까지 클로드로 끝내는 AI 자동화</t>
  </si>
  <si>
    <t>진한별 (지은이)</t>
  </si>
  <si>
    <t>영진.com(영진닷컴)</t>
  </si>
  <si>
    <t>클로드 코드 &amp; 오픈클로 - 현직 AI Specialist에게 배우는 바이브 코딩! 코드 없이 만드는 10가지 실전 자동화와 AI 에이전트</t>
  </si>
  <si>
    <t>서지영 (지은이)</t>
  </si>
  <si>
    <t>클로드와 엑셀로 시작하는 AI 주식 투자 - 데이터 수집부터 대시보드 자동화와 투자 판단까지, 나만의 AI 주식 비서 만들기</t>
  </si>
  <si>
    <t>LearnAI Team (지은이)</t>
  </si>
  <si>
    <t>위키북스</t>
  </si>
  <si>
    <t>키다리 아저씨</t>
  </si>
  <si>
    <t>진 웹스터 (지은이),보탬 (옮긴이)</t>
  </si>
  <si>
    <t>키스 앤 텔</t>
  </si>
  <si>
    <t>알랭 드 보통 (지은이),정영목 (옮긴이)</t>
  </si>
  <si>
    <t>킬 스위치</t>
  </si>
  <si>
    <t>최영석 (지은이),이호근,조민제 (감수)</t>
  </si>
  <si>
    <t>킬러 푸드 - 인스턴트에 중독된 내 아이, 어떻게 살릴까?</t>
  </si>
  <si>
    <t>배경미 (지은이)</t>
  </si>
  <si>
    <t>타원형의 거울</t>
  </si>
  <si>
    <t>김내성 (지은이)</t>
  </si>
  <si>
    <t>타인의 얼굴</t>
  </si>
  <si>
    <t>아베 코보 (지은이),이정희 (옮긴이)</t>
  </si>
  <si>
    <t>타자 상실의 시대, 서로의 풍경이 되다 - AI시대, 환대철학의 확장</t>
  </si>
  <si>
    <t>진성섭 (지은이)</t>
  </si>
  <si>
    <t>간디서원</t>
  </si>
  <si>
    <t>태교의 과학 - 엄마 뱃속의 첫 번째 학교</t>
  </si>
  <si>
    <t>이승주,박숙현 (지은이)</t>
  </si>
  <si>
    <t>나이스에듀</t>
  </si>
  <si>
    <t>태도의 알고리즘</t>
  </si>
  <si>
    <t>고영정 (지은이)</t>
  </si>
  <si>
    <t>태양 아래 오래된 것은 없다 - 에세이와 인터뷰 1973-1991</t>
  </si>
  <si>
    <t>루이지 기리 (지은이),김희정 (옮긴이)</t>
  </si>
  <si>
    <t>테니스나무</t>
  </si>
  <si>
    <t>윤고은 (지은이)</t>
  </si>
  <si>
    <t>토끼 소각 지침</t>
  </si>
  <si>
    <t>마커스 클리워 (지은이),김지원 (옮긴이)</t>
  </si>
  <si>
    <t>톰 폭스의 옷을 입은 캐릭터 드로잉 : 아티스트를 위한 옷과 주름 그리기 가이드</t>
  </si>
  <si>
    <t>톰 폭스 (지은이),이상미 (옮긴이)</t>
  </si>
  <si>
    <t>통찰노동 - 경험을 인사이트로 바꾸는 데이터 포밍 기술</t>
  </si>
  <si>
    <t>김진영 (지은이)</t>
  </si>
  <si>
    <t>퇴근 후 1시간, 블로그로 월 2천만원 벌기 - 워킹맘은 어떻게 단 6개월에 성공과 수익을 실현했을까?</t>
  </si>
  <si>
    <t>이서이 (지은이)</t>
  </si>
  <si>
    <t>투자하는 뇌 - 오늘의 선택을 내일의 자산으로 만드는 생각법</t>
  </si>
  <si>
    <t>가미오카 마사아키 (지은이),류두진 (옮긴이)</t>
  </si>
  <si>
    <t>트럼프 이후의 질서 - 완전히 달라진 세계 경제전쟁 생존 전략</t>
  </si>
  <si>
    <t>수마야 케인스,채드 P. 바운 (지은이),이민희 (옮긴이)</t>
  </si>
  <si>
    <t>파괴된 남자</t>
  </si>
  <si>
    <t>앨프리드 베스터 (지은이),해도연 (옮긴이)</t>
  </si>
  <si>
    <t>파랑을 잇는 바다</t>
  </si>
  <si>
    <t>이요하라 신 (지은이),김다미 (옮긴이)</t>
  </si>
  <si>
    <t>파르티잔 극장</t>
  </si>
  <si>
    <t>손홍규 (지은이)</t>
  </si>
  <si>
    <t>파베이크 : 생산 효율과 품질을 동시에 구현하는 파베이킹 시스템</t>
  </si>
  <si>
    <t>박영수 (지은이)</t>
  </si>
  <si>
    <t>파우사 - 거미는 움직이지 않는다</t>
  </si>
  <si>
    <t>최윤석 (지은이)</t>
  </si>
  <si>
    <t>팥 : 나 심은 데 나 자란다</t>
  </si>
  <si>
    <t>임진아 (지은이)</t>
  </si>
  <si>
    <t>패밀리 랜드</t>
  </si>
  <si>
    <t>사와무라 이치 (지은이),최고은 (옮긴이)</t>
  </si>
  <si>
    <t>퍼펙트패밀리 주식회사 - 당신이 꿈꾸는 가족을 빌려드립니다</t>
  </si>
  <si>
    <t>박혜수 (지은이)</t>
  </si>
  <si>
    <t>펀치 드렁크 픽션</t>
  </si>
  <si>
    <t>서장원 (지은이)</t>
  </si>
  <si>
    <t>페스트 : 모노 에디션</t>
  </si>
  <si>
    <t>알베르 카뮈 (지은이),최윤주 (옮긴이)</t>
  </si>
  <si>
    <t>펫페페페</t>
  </si>
  <si>
    <t>짐리원 (지은이)</t>
  </si>
  <si>
    <t>편들어 드립니다</t>
  </si>
  <si>
    <t>창천 변호사들 (지은이)</t>
  </si>
  <si>
    <t>편지의 말들 - 모든 생의 이면에는 한 통의 진심이 있다</t>
  </si>
  <si>
    <t>윤성희 (지은이)</t>
  </si>
  <si>
    <t>평등사회 프로젝트 - 노동과 여성·청년이 만나면 세상이 바뀐다</t>
  </si>
  <si>
    <t>조돈문 (지은이)</t>
  </si>
  <si>
    <t>평범한 날들은 사라졌고</t>
  </si>
  <si>
    <t>수잰 레드펀 (지은이),김마림 (옮긴이)</t>
  </si>
  <si>
    <t>평화로운 우리의 비건 식탁에 놀러 오세요</t>
  </si>
  <si>
    <t>은영 (지은이)</t>
  </si>
  <si>
    <t>느린서재</t>
  </si>
  <si>
    <t>폭발하는 아이들 - 교실에서 마음은 왜 무너지고 어떻게 회복되는가</t>
  </si>
  <si>
    <t>김현수 (지은이)</t>
  </si>
  <si>
    <t>표준어 바깥에서 - 노예와 여성, 노동자와 소수자가 바꾼 쓰기의 역사</t>
  </si>
  <si>
    <t>박홍규 (지은이)</t>
  </si>
  <si>
    <t>틈새의시간</t>
  </si>
  <si>
    <t>푸른빛이 내리는 시간</t>
  </si>
  <si>
    <t>브루나 단타스 로바토 (지은이),김보람 (옮긴이)</t>
  </si>
  <si>
    <t>품격 있는 어른의 한자어 - 생각은 깊게 표현은 분명하게</t>
  </si>
  <si>
    <t>김웅식 (지은이)</t>
  </si>
  <si>
    <t>보누스</t>
  </si>
  <si>
    <t>메리 W. 셸리 (지은이),오숙은 (옮긴이)</t>
  </si>
  <si>
    <t>프리라이팅 - 첫 문장의 부담을 내려놓고 누구나 막힘없이 쓰는 법</t>
  </si>
  <si>
    <t>바버라 베이그 (지은이),박병화 (옮긴이)</t>
  </si>
  <si>
    <t>피치 원 바이트 - 유령 알러지 리커버, 미공개 시 수록</t>
  </si>
  <si>
    <t>정 (지은이)</t>
  </si>
  <si>
    <t>핀란드 신화 - 칼레발라: 노래로 싸우는 영웅들</t>
  </si>
  <si>
    <t>엘리아스 뢴로트 (지은이),서미석 (옮긴이)</t>
  </si>
  <si>
    <t>하늘과 바람과 별과 시 : 1955년 증보판</t>
  </si>
  <si>
    <t>윤동주 (지은이)</t>
  </si>
  <si>
    <t>올리버</t>
  </si>
  <si>
    <t>하늘에 대하여 - 플라톤의 『티마이오스』에 대한 '도전'</t>
  </si>
  <si>
    <t>아리스토텔레스 (지은이),김재홍 (옮긴이)</t>
  </si>
  <si>
    <t>하늘의 눈</t>
  </si>
  <si>
    <t>천쉐 (지은이),조은 (옮긴이)</t>
  </si>
  <si>
    <t>하루키의 여행법 - 3판 개정판</t>
  </si>
  <si>
    <t>무라카미 하루키 (지은이),김진욱 (옮긴이)</t>
  </si>
  <si>
    <t>하이디</t>
  </si>
  <si>
    <t>요한나 슈피리 (지은이),장은영 (옮긴이)</t>
  </si>
  <si>
    <t>한 권으로 읽는 미국의 거의 모든 역사 - 콜럼버스의 발견부터 세계 최강국이 되기까지</t>
  </si>
  <si>
    <t>제임스 웨스트 데이비드슨 (지은이),고든 앨런 (그림),이선주 (옮긴이)</t>
  </si>
  <si>
    <t>한 번 배우면 평생 쓰는 영양학</t>
  </si>
  <si>
    <t>김도연 (지은이),이이다 가오루코,데라모토 아이 (감수)</t>
  </si>
  <si>
    <t>한 번 배우면 평생 쓰는 해부학</t>
  </si>
  <si>
    <t>허영은 (옮긴이),하시모토 히사시 (감수)</t>
  </si>
  <si>
    <t>한 조각씩 걷는 파리 - 나만의 속도로 맞춰가는 열 조각의 파리 도보 여행</t>
  </si>
  <si>
    <t>손지연 (지은이)</t>
  </si>
  <si>
    <t>한권으로 읽는 오디세이아 - 크리스토퍼 놀란 감독 영화 &lt;오디세이&gt; 원작</t>
  </si>
  <si>
    <t>호메로스 (지은이),육혜원 (옮긴이)</t>
  </si>
  <si>
    <t>한살림 추천 면요리</t>
  </si>
  <si>
    <t>한살림연합 (지은이)</t>
  </si>
  <si>
    <t>한살림(도서출판)</t>
  </si>
  <si>
    <t>한성요괴상점 : 눈꽃마을 집단 살인 사건</t>
  </si>
  <si>
    <t>18세기구름 (지은이)</t>
  </si>
  <si>
    <t>한일 대중음악사 - 가요쿄쿠 시대부터 케이팝 시대까지</t>
  </si>
  <si>
    <t>김성민 (지은이)</t>
  </si>
  <si>
    <t>한자가 삶의 위로가 될 때 - 흔들리는 어른을 위한 ‘마음 한자’의 짧은 지혜</t>
  </si>
  <si>
    <t>우승희 (지은이)</t>
  </si>
  <si>
    <t>할머니의 레시피</t>
  </si>
  <si>
    <t>소피아 리(이세리) (지은이),고수현 (옮긴이)</t>
  </si>
  <si>
    <t>항상 기분 좋은 사람은 이렇게 말한다 - 호감을 만드는 작은 표현의 비밀</t>
  </si>
  <si>
    <t>오노 모에코 (지은이),김시온 (옮긴이)</t>
  </si>
  <si>
    <t>해석자의 시대 - 사건에 휩쓸리지 않고 구조를 읽는 법</t>
  </si>
  <si>
    <t>김준현 (지은이)</t>
  </si>
  <si>
    <t>어깨위망원경</t>
  </si>
  <si>
    <t>해신당의 살인</t>
  </si>
  <si>
    <t>해안가 - 171회 아쿠타가와상 후보작</t>
  </si>
  <si>
    <t>사카사키 가오루 (지은이),원선미 (옮긴이)</t>
  </si>
  <si>
    <t>달로와</t>
  </si>
  <si>
    <t>행동이 운명을 이긴다 - 기회를 행운으로 바꾸는 작은 행동의 힘</t>
  </si>
  <si>
    <t>티나 실리그 (지은이),이수경 (옮긴이)</t>
  </si>
  <si>
    <t>행복 - 특별 양장본</t>
  </si>
  <si>
    <t>법륜 (지은이)</t>
  </si>
  <si>
    <t>행운에 속지 마라 - 불확실한 시대에 살아남는 투자 생존법, 2026 개정판</t>
  </si>
  <si>
    <t>나심 니콜라스 탈레브 (지은이),이건 (옮긴이),신진오 (감수)</t>
  </si>
  <si>
    <t>향수</t>
  </si>
  <si>
    <t>헛되이</t>
  </si>
  <si>
    <t>최영미 (지은이)</t>
  </si>
  <si>
    <t>이미출판사</t>
  </si>
  <si>
    <t>헤라</t>
  </si>
  <si>
    <t>헤르만 헤세의 꿈의 선물</t>
  </si>
  <si>
    <t>헤르만 헤세 (지은이),폴커 미헬스 (엮은이),박종대 (옮긴이)</t>
  </si>
  <si>
    <t>현대의 탄생 - 1800~1945 기술과 자본의 연대기</t>
  </si>
  <si>
    <t>박재용 (지은이)</t>
  </si>
  <si>
    <t>현장에서 픽하는 AI 서비스 기획을 위한 필수 지식 - AI 도입 검토하라는데 뭐부터 해야 하지? 성공적인 AI 서비스 기획과 개발을 위한 가이드</t>
  </si>
  <si>
    <t>최진영 (지은이)</t>
  </si>
  <si>
    <t>혈관 해독 - 10분 루틴</t>
  </si>
  <si>
    <t>밸류어블라이프 (지은이)</t>
  </si>
  <si>
    <t>The나래</t>
  </si>
  <si>
    <t>혈당 스파이크 잡는 건강 밥상 - 체중과 대사 관리를 위한 리폼 레시피 80</t>
  </si>
  <si>
    <t>박현진 (지은이)</t>
  </si>
  <si>
    <t>혈당, 살 안 찌는 몸의 비밀</t>
  </si>
  <si>
    <t>마키타 젠지 (지은이),하진수 (옮긴이)</t>
  </si>
  <si>
    <t>혈당을 낮추려면 췌장을 쉬게 하라 - 비만·당뇨 등 대사 질환을 바로잡는 인슐린 회복 전략</t>
  </si>
  <si>
    <t>박찬영 (지은이)</t>
  </si>
  <si>
    <t>전나무숲</t>
  </si>
  <si>
    <t>호러는 아니지만 어쩐지</t>
  </si>
  <si>
    <t>이장욱 (지은이)</t>
  </si>
  <si>
    <t>호신술 클럽</t>
  </si>
  <si>
    <t>김지윤 (지은이)</t>
  </si>
  <si>
    <t>호흡 근력</t>
  </si>
  <si>
    <t>스튜어트 샌드먼 (지은이),이창엽 (옮긴이)</t>
  </si>
  <si>
    <t>혼자 죽는 사회 - 사회적 부검으로 들여다본 한국인의 고독사</t>
  </si>
  <si>
    <t>송인주 (지은이)</t>
  </si>
  <si>
    <t>환상청</t>
  </si>
  <si>
    <t>차일린 (지은이)</t>
  </si>
  <si>
    <t>환한 어둠</t>
  </si>
  <si>
    <t>황시운 (지은이)</t>
  </si>
  <si>
    <t>환호성</t>
  </si>
  <si>
    <t>구소현 (지은이)</t>
  </si>
  <si>
    <t>훠궈 : 내가 사랑하는 빨강</t>
  </si>
  <si>
    <t>허윤선 (지은이)</t>
  </si>
  <si>
    <t>흔들리는 나에게, 고전이 말했다 - 하루 한 문장, 읽고 쓰는 동양 고전 수업</t>
  </si>
  <si>
    <t>오평선 (지은이)</t>
  </si>
  <si>
    <t>흔들리는 아이에게는 바람도 다르게 분다 - 타고난 민감성이 아이의 성장을 바꾸는 방식</t>
  </si>
  <si>
    <t>제이 벨스키 (지은이),정미나 (옮긴이)</t>
  </si>
  <si>
    <t>북인어박스</t>
  </si>
  <si>
    <t>흔들리지 않는 아이를 위한 I.A.M 미래교실 - 질문, 인성, 진로교육으로 우리 아이의 삶을 잇다</t>
  </si>
  <si>
    <t>최인성(꿈보쌤) (지은이)</t>
  </si>
  <si>
    <t>히가시노 게이고 추리의 기술 - 한국 추리소설 작가 5인이 말하는</t>
  </si>
  <si>
    <t>김이환,박상민,전건우,정명섭,조동신 (지은이)</t>
  </si>
  <si>
    <t>히든 스텝</t>
  </si>
  <si>
    <t>박재연 (지은이)</t>
  </si>
  <si>
    <t>히포크라테스 회한</t>
  </si>
  <si>
    <t>나카야마 시치리 (지은이),민경욱 (옮긴이)</t>
  </si>
  <si>
    <t>나만 아는 단어 - 늘 따라오는 것, 쫓아오는 것, 나를 숨게 하지 않는 것, 무자비한 것, 그러나 모두에게 공평한 것</t>
    <phoneticPr fontId="18" type="noConversion"/>
  </si>
  <si>
    <t>당신의 독자가 될게요 - 혼란을 끌어안는 쓰기에 대하여</t>
    <phoneticPr fontId="18" type="noConversion"/>
  </si>
  <si>
    <t>큰글자</t>
    <phoneticPr fontId="18" type="noConversion"/>
  </si>
  <si>
    <t>세 개의 푸른 돌</t>
    <phoneticPr fontId="18" type="noConversion"/>
  </si>
  <si>
    <t>인비인 - 성해나 기담집</t>
    <phoneticPr fontId="18" type="noConversion"/>
  </si>
  <si>
    <t>해파리 만개</t>
    <phoneticPr fontId="18" type="noConversion"/>
  </si>
  <si>
    <t>일반</t>
    <phoneticPr fontId="18" type="noConversion"/>
  </si>
  <si>
    <t>9791170875444</t>
  </si>
  <si>
    <t>9788960901759</t>
  </si>
  <si>
    <t>9791192638928</t>
  </si>
  <si>
    <t>9791172134525</t>
  </si>
  <si>
    <t>9788960901711</t>
  </si>
  <si>
    <t>9791199885028</t>
  </si>
  <si>
    <t>9791124121146</t>
  </si>
  <si>
    <t>9791168625099</t>
  </si>
  <si>
    <t>9791124028780</t>
  </si>
  <si>
    <t>9791140720316</t>
  </si>
  <si>
    <t>9788925568409</t>
  </si>
  <si>
    <t>9788967999674</t>
  </si>
  <si>
    <t>9791124205815</t>
  </si>
  <si>
    <t>9791188915804</t>
  </si>
  <si>
    <t>9791124248522</t>
  </si>
  <si>
    <t>9791175790889</t>
  </si>
  <si>
    <t>9791173327292</t>
  </si>
  <si>
    <t>9791175780439</t>
  </si>
  <si>
    <t>9791124226179</t>
  </si>
  <si>
    <t>9788962627206</t>
  </si>
  <si>
    <t>9791194084457</t>
  </si>
  <si>
    <t>9791140720187</t>
  </si>
  <si>
    <t>9791175790704</t>
  </si>
  <si>
    <t>9791173327582</t>
  </si>
  <si>
    <t>9788946076358</t>
  </si>
  <si>
    <t>9791124629215</t>
  </si>
  <si>
    <t>9791124448243</t>
  </si>
  <si>
    <t>9788925568478</t>
  </si>
  <si>
    <t>9791130682815</t>
  </si>
  <si>
    <t>9791193149782</t>
  </si>
  <si>
    <t>9791171521470</t>
  </si>
  <si>
    <t>9791176611510</t>
  </si>
  <si>
    <t>9791176821186</t>
  </si>
  <si>
    <t>9791199175280</t>
  </si>
  <si>
    <t>9791191937794</t>
  </si>
  <si>
    <t>9791194451433</t>
  </si>
  <si>
    <t>9791193406168</t>
  </si>
  <si>
    <t>9791191860535</t>
  </si>
  <si>
    <t>9791144200463</t>
  </si>
  <si>
    <t>9791175911062</t>
  </si>
  <si>
    <t>9791170614142</t>
  </si>
  <si>
    <t>9788968335525</t>
  </si>
  <si>
    <t>9791140720132</t>
  </si>
  <si>
    <t>9791124654163</t>
  </si>
  <si>
    <t>9791158905781</t>
  </si>
  <si>
    <t>9791193810163</t>
  </si>
  <si>
    <t>9791176880640</t>
  </si>
  <si>
    <t>9791140719020</t>
  </si>
  <si>
    <t>9791190488716</t>
  </si>
  <si>
    <t>9791162544952</t>
  </si>
  <si>
    <t>9791124746011</t>
  </si>
  <si>
    <t>9791168031661</t>
  </si>
  <si>
    <t>9791199964907</t>
  </si>
  <si>
    <t>9791191861488</t>
  </si>
  <si>
    <t>9791171831852</t>
  </si>
  <si>
    <t>9791173964398</t>
  </si>
  <si>
    <t>9791193878491</t>
  </si>
  <si>
    <t>9791194847076</t>
  </si>
  <si>
    <t>9791191018394</t>
  </si>
  <si>
    <t>9791194832614</t>
  </si>
  <si>
    <t>9791172134631</t>
  </si>
  <si>
    <t>9791194880936</t>
  </si>
  <si>
    <t>9791124888025</t>
  </si>
  <si>
    <t>9791194087717</t>
  </si>
  <si>
    <t>9791175780446</t>
  </si>
  <si>
    <t>9791192738826</t>
  </si>
  <si>
    <t>9791169087476</t>
  </si>
  <si>
    <t>9791194531418</t>
  </si>
  <si>
    <t>9791193190715</t>
  </si>
  <si>
    <t>9791124637258</t>
  </si>
  <si>
    <t>9791192465326</t>
  </si>
  <si>
    <t>9791158464677</t>
  </si>
  <si>
    <t>9791172102197</t>
  </si>
  <si>
    <t>9791193378922</t>
  </si>
  <si>
    <t>9791124130254</t>
  </si>
  <si>
    <t>9791188719327</t>
  </si>
  <si>
    <t>9791169050623</t>
  </si>
  <si>
    <t>9791194531432</t>
  </si>
  <si>
    <t>9788970414843</t>
  </si>
  <si>
    <t>9791175791015</t>
  </si>
  <si>
    <t>9791171521494</t>
  </si>
  <si>
    <t>9788977825772</t>
  </si>
  <si>
    <t>9791193653470</t>
  </si>
  <si>
    <t>9791130682952</t>
  </si>
  <si>
    <t>9788965404507</t>
  </si>
  <si>
    <t>9788931585773</t>
  </si>
  <si>
    <t>9791174911612</t>
  </si>
  <si>
    <t>9788976048318</t>
  </si>
  <si>
    <t>9791173327216</t>
  </si>
  <si>
    <t>9791124565339</t>
  </si>
  <si>
    <t>9791199691216</t>
  </si>
  <si>
    <t>9791193639931</t>
  </si>
  <si>
    <t>9791166894312</t>
  </si>
  <si>
    <t>9791199580893</t>
  </si>
  <si>
    <t>9791191937800</t>
  </si>
  <si>
    <t>9788925569321</t>
  </si>
  <si>
    <t>9788925569062</t>
  </si>
  <si>
    <t>9791124185193</t>
  </si>
  <si>
    <t>9791175790933</t>
  </si>
  <si>
    <t>9791124573020</t>
  </si>
  <si>
    <t>9791165385033</t>
  </si>
  <si>
    <t>9791173327407</t>
  </si>
  <si>
    <t>9791130677552</t>
  </si>
  <si>
    <t>9791176821209</t>
  </si>
  <si>
    <t>9791193646175</t>
  </si>
  <si>
    <t>9791157848966</t>
  </si>
  <si>
    <t>9791199674905</t>
  </si>
  <si>
    <t>9791130682402</t>
  </si>
  <si>
    <t>9788931027167</t>
  </si>
  <si>
    <t>9791141617509</t>
  </si>
  <si>
    <t>9791192410630</t>
  </si>
  <si>
    <t>9791167528414</t>
  </si>
  <si>
    <t>9791124497159</t>
  </si>
  <si>
    <t>9791192753584</t>
  </si>
  <si>
    <t>9788901300542</t>
  </si>
  <si>
    <t>9791160322767</t>
  </si>
  <si>
    <t>9788946423398</t>
  </si>
  <si>
    <t>9791124629161</t>
  </si>
  <si>
    <t>9791176880619</t>
  </si>
  <si>
    <t>9791175110151</t>
  </si>
  <si>
    <t>9791199444584</t>
  </si>
  <si>
    <t>9791165384999</t>
  </si>
  <si>
    <t>9791160275148</t>
  </si>
  <si>
    <t>9791124691045</t>
  </si>
  <si>
    <t>9791124516096</t>
  </si>
  <si>
    <t>9791160322743</t>
  </si>
  <si>
    <t>9791194697411</t>
  </si>
  <si>
    <t>9791169087520</t>
  </si>
  <si>
    <t>9791167528001</t>
  </si>
  <si>
    <t>9788937404610</t>
  </si>
  <si>
    <t>9791167743206</t>
  </si>
  <si>
    <t>9791188144167</t>
  </si>
  <si>
    <t>9791199691469</t>
  </si>
  <si>
    <t>9791124137710</t>
  </si>
  <si>
    <t>9791160322781</t>
  </si>
  <si>
    <t>9788937404689</t>
  </si>
  <si>
    <t>9791168274808</t>
  </si>
  <si>
    <t>9791138863797</t>
  </si>
  <si>
    <t>9791199900745</t>
  </si>
  <si>
    <t>9791190999007</t>
  </si>
  <si>
    <t>9791158889616</t>
  </si>
  <si>
    <t>9791158883201</t>
  </si>
  <si>
    <t>9791170528234</t>
  </si>
  <si>
    <t>9788946423428</t>
  </si>
  <si>
    <t>9788925568485</t>
  </si>
  <si>
    <t>9791130677491</t>
  </si>
  <si>
    <t>9791197844362</t>
  </si>
  <si>
    <t>9791193378816</t>
  </si>
  <si>
    <t>9791193591574</t>
  </si>
  <si>
    <t>9791141603564</t>
  </si>
  <si>
    <t>9788901300610</t>
  </si>
  <si>
    <t>9791124863015</t>
  </si>
  <si>
    <t>9791124863008</t>
  </si>
  <si>
    <t>9791193154625</t>
  </si>
  <si>
    <t>9791170437727</t>
  </si>
  <si>
    <t>9791124649923</t>
  </si>
  <si>
    <t>9791175020344</t>
  </si>
  <si>
    <t>9791124348048</t>
  </si>
  <si>
    <t>9791199964952</t>
  </si>
  <si>
    <t>9791190818360</t>
  </si>
  <si>
    <t>9791130683331</t>
  </si>
  <si>
    <t>9791139737578</t>
  </si>
  <si>
    <t>9791194278207</t>
  </si>
  <si>
    <t>9791198698759</t>
  </si>
  <si>
    <t>9791141189778</t>
  </si>
  <si>
    <t>9791173559303</t>
  </si>
  <si>
    <t>9791167701664</t>
  </si>
  <si>
    <t>9791124863022</t>
  </si>
  <si>
    <t>9791155362495</t>
  </si>
  <si>
    <t>9791193941645</t>
  </si>
  <si>
    <t>9791167553911</t>
  </si>
  <si>
    <t>9791194087540</t>
  </si>
  <si>
    <t>9791193081228</t>
  </si>
  <si>
    <t>9791194353690</t>
  </si>
  <si>
    <t>9791124649602</t>
  </si>
  <si>
    <t>9791191861242</t>
  </si>
  <si>
    <t>9791175774322</t>
  </si>
  <si>
    <t>9791185415857</t>
  </si>
  <si>
    <t>9791124669068</t>
  </si>
  <si>
    <t>9791193388495</t>
  </si>
  <si>
    <t>9791155402733</t>
  </si>
  <si>
    <t>9791163038979</t>
  </si>
  <si>
    <t>9791175911178</t>
  </si>
  <si>
    <t>9788936425425</t>
  </si>
  <si>
    <t>9791175773721</t>
  </si>
  <si>
    <t>9791139730920</t>
  </si>
  <si>
    <t>9791139717006</t>
  </si>
  <si>
    <t>9791139716566</t>
  </si>
  <si>
    <t>9791139718775</t>
  </si>
  <si>
    <t>9791139725391</t>
  </si>
  <si>
    <t>9791139724936</t>
  </si>
  <si>
    <t>9788932925844</t>
  </si>
  <si>
    <t>9791192767512</t>
  </si>
  <si>
    <t>9791194795858</t>
  </si>
  <si>
    <t>9791170875499</t>
  </si>
  <si>
    <t>9791194630975</t>
  </si>
  <si>
    <t>9791175773158</t>
  </si>
  <si>
    <t>9791175773141</t>
  </si>
  <si>
    <t>9791124038642</t>
  </si>
  <si>
    <t>9791193865286</t>
  </si>
  <si>
    <t>9791170403944</t>
  </si>
  <si>
    <t>9791191187694</t>
  </si>
  <si>
    <t>9791193078969</t>
  </si>
  <si>
    <t>9791173830525</t>
  </si>
  <si>
    <t>9788901300108</t>
  </si>
  <si>
    <t>9791112165985</t>
  </si>
  <si>
    <t>9791189375126</t>
  </si>
  <si>
    <t>9788932476490</t>
  </si>
  <si>
    <t>9791173327964</t>
  </si>
  <si>
    <t>9791192313917</t>
  </si>
  <si>
    <t>9791124656068</t>
  </si>
  <si>
    <t>9791124656044</t>
  </si>
  <si>
    <t>9791175230569</t>
  </si>
  <si>
    <t>9791124706268</t>
  </si>
  <si>
    <t>9791124564035</t>
  </si>
  <si>
    <t>9791170528258</t>
  </si>
  <si>
    <t>9791169852180</t>
  </si>
  <si>
    <t>9791199327320</t>
  </si>
  <si>
    <t>9791124112076</t>
  </si>
  <si>
    <t>9788937404740</t>
  </si>
  <si>
    <t>9788955965919</t>
  </si>
  <si>
    <t>9791191783179</t>
  </si>
  <si>
    <t>9788960543454</t>
  </si>
  <si>
    <t>9791174911483</t>
  </si>
  <si>
    <t>9791140719969</t>
  </si>
  <si>
    <t>9788958722526</t>
  </si>
  <si>
    <t>9791168625198</t>
  </si>
  <si>
    <t>9791192421674</t>
  </si>
  <si>
    <t>9791191477481</t>
  </si>
  <si>
    <t>9791124359129</t>
  </si>
  <si>
    <t>9791124930007</t>
  </si>
  <si>
    <t>9791124038826</t>
  </si>
  <si>
    <t>9791124649893</t>
  </si>
  <si>
    <t>9791172134457</t>
  </si>
  <si>
    <t>9791199649040</t>
  </si>
  <si>
    <t>9791173830624</t>
  </si>
  <si>
    <t>9791164053704</t>
  </si>
  <si>
    <t>9791192107639</t>
  </si>
  <si>
    <t>9791167376855</t>
  </si>
  <si>
    <t>9788925568379</t>
  </si>
  <si>
    <t>9791124637036</t>
  </si>
  <si>
    <t>9788936431761</t>
  </si>
  <si>
    <t>9788932042350</t>
  </si>
  <si>
    <t>9788901300313</t>
  </si>
  <si>
    <t>9791191861396</t>
  </si>
  <si>
    <t>9791167376824</t>
  </si>
  <si>
    <t>9791171012671</t>
  </si>
  <si>
    <t>9791172102449</t>
  </si>
  <si>
    <t>9791172102456</t>
  </si>
  <si>
    <t>9791188949946</t>
  </si>
  <si>
    <t>9791191861068</t>
  </si>
  <si>
    <t>9788932045702</t>
  </si>
  <si>
    <t>9791173327674</t>
  </si>
  <si>
    <t>9788976048295</t>
  </si>
  <si>
    <t>9791175245037</t>
  </si>
  <si>
    <t>9791173830563</t>
  </si>
  <si>
    <t>9788936425418</t>
  </si>
  <si>
    <t>9791193238950</t>
  </si>
  <si>
    <t>9788970017273</t>
  </si>
  <si>
    <t>9791173327629</t>
  </si>
  <si>
    <t>9791186745984</t>
  </si>
  <si>
    <t>9791175230477</t>
  </si>
  <si>
    <t>9791199685246</t>
  </si>
  <si>
    <t>9791199238855</t>
  </si>
  <si>
    <t>9788937465017</t>
  </si>
  <si>
    <t>9791192908557</t>
  </si>
  <si>
    <t>9791194812272</t>
  </si>
  <si>
    <t>9791124205846</t>
  </si>
  <si>
    <t>9791124649572</t>
  </si>
  <si>
    <t>9791141603465</t>
  </si>
  <si>
    <t>9791190999250</t>
  </si>
  <si>
    <t>9791191749366</t>
  </si>
  <si>
    <t>9791167528315</t>
  </si>
  <si>
    <t>9788937404726</t>
  </si>
  <si>
    <t>9791172102319</t>
  </si>
  <si>
    <t>9791124137536</t>
  </si>
  <si>
    <t>9791198791238</t>
  </si>
  <si>
    <t>9788927881926</t>
  </si>
  <si>
    <t>9791124255230</t>
  </si>
  <si>
    <t>9791124519042</t>
  </si>
  <si>
    <t>9788932045665</t>
  </si>
  <si>
    <t>9791167072511</t>
  </si>
  <si>
    <t>9791192768496</t>
  </si>
  <si>
    <t>9791167601407</t>
  </si>
  <si>
    <t>9791124468364</t>
  </si>
  <si>
    <t>9791175158191</t>
  </si>
  <si>
    <t>9791162544990</t>
  </si>
  <si>
    <t>9791168274846</t>
  </si>
  <si>
    <t>9788935215195</t>
  </si>
  <si>
    <t>9791169852258</t>
  </si>
  <si>
    <t>9791193154656</t>
  </si>
  <si>
    <t>9791198441607</t>
  </si>
  <si>
    <t>9791185415840</t>
  </si>
  <si>
    <t>9791193842805</t>
  </si>
  <si>
    <t>9791168617513</t>
  </si>
  <si>
    <t>9791189143565</t>
  </si>
  <si>
    <t>9791192855271</t>
  </si>
  <si>
    <t>9791171831838</t>
  </si>
  <si>
    <t>9791199964938</t>
  </si>
  <si>
    <t>9791162545010</t>
  </si>
  <si>
    <t>9791172134433</t>
  </si>
  <si>
    <t>9791191998757</t>
  </si>
  <si>
    <t>9788961673822</t>
  </si>
  <si>
    <t>9791141618858</t>
  </si>
  <si>
    <t>9791194192848</t>
  </si>
  <si>
    <t>9791158162238</t>
  </si>
  <si>
    <t>9788963197074</t>
  </si>
  <si>
    <t>9791164849215</t>
  </si>
  <si>
    <t>9791158749385</t>
  </si>
  <si>
    <t>9791167743091</t>
  </si>
  <si>
    <t>9791169852098</t>
  </si>
  <si>
    <t>9791157748006</t>
  </si>
  <si>
    <t>9788947503136</t>
  </si>
  <si>
    <t>9791155402672</t>
  </si>
  <si>
    <t>9791172134624</t>
  </si>
  <si>
    <t>9791194127475</t>
  </si>
  <si>
    <t>9791141618018</t>
  </si>
  <si>
    <t>9788962627169</t>
  </si>
  <si>
    <t>9791187875666</t>
  </si>
  <si>
    <t>9791175790551</t>
  </si>
  <si>
    <t>9791124273180</t>
  </si>
  <si>
    <t>9791157065837</t>
  </si>
  <si>
    <t>9791193205983</t>
  </si>
  <si>
    <t>9791157404971</t>
  </si>
  <si>
    <t>9791172541439</t>
  </si>
  <si>
    <t>9788964622179</t>
  </si>
  <si>
    <t>9791193904824</t>
  </si>
  <si>
    <t>9791197158728</t>
  </si>
  <si>
    <t>9791124754009</t>
  </si>
  <si>
    <t>9788937404634</t>
  </si>
  <si>
    <t>9791172134556</t>
  </si>
  <si>
    <t>9791141617776</t>
  </si>
  <si>
    <t>9791124471159</t>
  </si>
  <si>
    <t>9788979294903</t>
  </si>
  <si>
    <t>9788937470318</t>
  </si>
  <si>
    <t>9788925568904</t>
  </si>
  <si>
    <t>9791168344037</t>
  </si>
  <si>
    <t>9791199096998</t>
  </si>
  <si>
    <t>9791199684348</t>
  </si>
  <si>
    <t>9791124072332</t>
  </si>
  <si>
    <t>9791130396378</t>
  </si>
  <si>
    <t>9791124468166</t>
  </si>
  <si>
    <t>9791167141644</t>
  </si>
  <si>
    <t>9791167141651</t>
  </si>
  <si>
    <t>9791193300701</t>
  </si>
  <si>
    <t>9791188554973</t>
  </si>
  <si>
    <t>9788962627268</t>
  </si>
  <si>
    <t>9791199575127</t>
  </si>
  <si>
    <t>9791124629130</t>
  </si>
  <si>
    <t>9788932045634</t>
  </si>
  <si>
    <t>9791124668016</t>
  </si>
  <si>
    <t>9791124618110</t>
  </si>
  <si>
    <t>9791193378809</t>
  </si>
  <si>
    <t>9791160029932</t>
  </si>
  <si>
    <t>9791124073377</t>
  </si>
  <si>
    <t>9791124575369</t>
  </si>
  <si>
    <t>9791124072325</t>
  </si>
  <si>
    <t>9791167743275</t>
  </si>
  <si>
    <t>9788937448751</t>
  </si>
  <si>
    <t>9791124185230</t>
  </si>
  <si>
    <t>9791174671950</t>
  </si>
  <si>
    <t>9791192908472</t>
  </si>
  <si>
    <t>9788937404719</t>
  </si>
  <si>
    <t>9791176612777</t>
  </si>
  <si>
    <t>9791199327894</t>
  </si>
  <si>
    <t>9791175020351</t>
  </si>
  <si>
    <t>9791124618165</t>
  </si>
  <si>
    <t>9791171650422</t>
  </si>
  <si>
    <t>9791187875680</t>
  </si>
  <si>
    <t>9791124848005</t>
  </si>
  <si>
    <t>9791171012640</t>
  </si>
  <si>
    <t>9791193811795</t>
  </si>
  <si>
    <t>9791124575260</t>
  </si>
  <si>
    <t>9791193910146</t>
  </si>
  <si>
    <t>9791198404169</t>
  </si>
  <si>
    <t>9791189385750</t>
  </si>
  <si>
    <t>9791172541354</t>
  </si>
  <si>
    <t>9788937449659</t>
  </si>
  <si>
    <t>9791170614296</t>
  </si>
  <si>
    <t>9791170965879</t>
  </si>
  <si>
    <t>9791193591543</t>
  </si>
  <si>
    <t>9791170614166</t>
  </si>
  <si>
    <t>9791176214674</t>
  </si>
  <si>
    <t>9788962627244</t>
  </si>
  <si>
    <t>9791171311842</t>
  </si>
  <si>
    <t>9791124255186</t>
  </si>
  <si>
    <t>9791192107424</t>
  </si>
  <si>
    <t>9791168226180</t>
  </si>
  <si>
    <t>9788901299730</t>
  </si>
  <si>
    <t>9791199064416</t>
  </si>
  <si>
    <t>9791164053674</t>
  </si>
  <si>
    <t>9791191731927</t>
  </si>
  <si>
    <t>9791124370704</t>
  </si>
  <si>
    <t>9788932045009</t>
  </si>
  <si>
    <t>9791140719952</t>
  </si>
  <si>
    <t>9791172134617</t>
  </si>
  <si>
    <t>9788997947560</t>
  </si>
  <si>
    <t>9791192366715</t>
  </si>
  <si>
    <t>9791143419811</t>
  </si>
  <si>
    <t>9788936481605</t>
  </si>
  <si>
    <t>9791190818483</t>
  </si>
  <si>
    <t>9791189534929</t>
  </si>
  <si>
    <t>9791130682600</t>
  </si>
  <si>
    <t>9791191462456</t>
  </si>
  <si>
    <t>9791143416629</t>
  </si>
  <si>
    <t>9791192107646</t>
  </si>
  <si>
    <t>9788965968511</t>
  </si>
  <si>
    <t>9788925569796</t>
  </si>
  <si>
    <t>9791189797287</t>
  </si>
  <si>
    <t>9791199812505</t>
  </si>
  <si>
    <t>9791199812512</t>
  </si>
  <si>
    <t>9791199753013</t>
  </si>
  <si>
    <t>9791130683324</t>
  </si>
  <si>
    <t>9791124065792</t>
  </si>
  <si>
    <t>9791141617912</t>
  </si>
  <si>
    <t>9788968572630</t>
  </si>
  <si>
    <t>9788972918981</t>
  </si>
  <si>
    <t>9791176213592</t>
  </si>
  <si>
    <t>9791141603632</t>
  </si>
  <si>
    <t>9791124591055</t>
  </si>
  <si>
    <t>9791124878019</t>
  </si>
  <si>
    <t>9791169780827</t>
  </si>
  <si>
    <t>9791160024982</t>
  </si>
  <si>
    <t>9791173327643</t>
  </si>
  <si>
    <t>9791124065648</t>
  </si>
  <si>
    <t>9791124712016</t>
  </si>
  <si>
    <t>9791124028438</t>
  </si>
  <si>
    <t>9791124669150</t>
  </si>
  <si>
    <t>9791171012626</t>
  </si>
  <si>
    <t>9791155819548</t>
  </si>
  <si>
    <t>9788936481551</t>
  </si>
  <si>
    <t>9791140719013</t>
  </si>
  <si>
    <t>9791168322714</t>
  </si>
  <si>
    <t>9788961095761</t>
  </si>
  <si>
    <t>9791193149768</t>
  </si>
  <si>
    <t>9791130682709</t>
  </si>
  <si>
    <t>9791192706610</t>
  </si>
  <si>
    <t>9791170527541</t>
  </si>
  <si>
    <t>9788946423404</t>
  </si>
  <si>
    <t>9791191187564</t>
  </si>
  <si>
    <t>9791124629109</t>
  </si>
  <si>
    <t>9791199790919</t>
  </si>
  <si>
    <t>9788932925851</t>
  </si>
  <si>
    <t>9788954475068</t>
  </si>
  <si>
    <t>9791193190784</t>
  </si>
  <si>
    <t>9791163730279</t>
  </si>
  <si>
    <t>9788961964715</t>
  </si>
  <si>
    <t>9791155819562</t>
  </si>
  <si>
    <t>9791193941768</t>
  </si>
  <si>
    <t>9791130669809</t>
  </si>
  <si>
    <t>9788932045672</t>
  </si>
  <si>
    <t>9791175773592</t>
  </si>
  <si>
    <t>9791169815482</t>
  </si>
  <si>
    <t>9791170614029</t>
  </si>
  <si>
    <t>9791124026526</t>
  </si>
  <si>
    <t>9791130672601</t>
  </si>
  <si>
    <t>9791191247763</t>
  </si>
  <si>
    <t>9788927813705</t>
  </si>
  <si>
    <t>9791130682921</t>
  </si>
  <si>
    <t>9791140719853</t>
  </si>
  <si>
    <t>9791139736342</t>
  </si>
  <si>
    <t>9791176610971</t>
  </si>
  <si>
    <t>9791199415638</t>
  </si>
  <si>
    <t>9791155819104</t>
  </si>
  <si>
    <t>9791174911605</t>
  </si>
  <si>
    <t>9791124318041</t>
  </si>
  <si>
    <t>9791124654309</t>
  </si>
  <si>
    <t>9791124468296</t>
  </si>
  <si>
    <t>9791124612514</t>
  </si>
  <si>
    <t>9791141618735</t>
  </si>
  <si>
    <t>9791167641045</t>
  </si>
  <si>
    <t>9791130669816</t>
  </si>
  <si>
    <t>9791160029918</t>
  </si>
  <si>
    <t>9791160029895</t>
  </si>
  <si>
    <t>9791199964969</t>
  </si>
  <si>
    <t>9791193078983</t>
  </si>
  <si>
    <t>9791194522409</t>
  </si>
  <si>
    <t>9791171259816</t>
  </si>
  <si>
    <t>9791192107776</t>
  </si>
  <si>
    <t>9791171259823</t>
  </si>
  <si>
    <t>9791192044675</t>
  </si>
  <si>
    <t>9791124668023</t>
  </si>
  <si>
    <t>9791199153714</t>
  </si>
  <si>
    <t>9791175911192</t>
  </si>
  <si>
    <t>9791168226098</t>
  </si>
  <si>
    <t>9791193904817</t>
  </si>
  <si>
    <t>9788958271567</t>
  </si>
  <si>
    <t>9791170267744</t>
  </si>
  <si>
    <t>9788925568416</t>
  </si>
  <si>
    <t>9791168731882</t>
  </si>
  <si>
    <t>9791170965923</t>
  </si>
  <si>
    <t>9791124612538</t>
  </si>
  <si>
    <t>9791124401361</t>
  </si>
  <si>
    <t>9791124307090</t>
  </si>
  <si>
    <t>9791155819555</t>
  </si>
  <si>
    <t>9791155251911</t>
  </si>
  <si>
    <t>9791193238974</t>
  </si>
  <si>
    <t>9791191290554</t>
  </si>
  <si>
    <t>9788937404627</t>
  </si>
  <si>
    <t>9791199322868</t>
  </si>
  <si>
    <t>9791170614227</t>
  </si>
  <si>
    <t>9788937404658</t>
  </si>
  <si>
    <t>9791176611022</t>
  </si>
  <si>
    <t>9791140719228</t>
  </si>
  <si>
    <t>9791171521531</t>
  </si>
  <si>
    <t>9791170437819</t>
  </si>
  <si>
    <t>9791124248287</t>
  </si>
  <si>
    <t>9791130682884</t>
  </si>
  <si>
    <t>9791141603779</t>
  </si>
  <si>
    <t>9791141618728</t>
  </si>
  <si>
    <t>9791193300800</t>
  </si>
  <si>
    <t>9791130682945</t>
  </si>
  <si>
    <t>9791192366708</t>
  </si>
  <si>
    <t>9791112009326</t>
  </si>
  <si>
    <t>9791176820172</t>
  </si>
  <si>
    <t>9791199777569</t>
  </si>
  <si>
    <t>9791176560559</t>
  </si>
  <si>
    <t>9791193808603</t>
  </si>
  <si>
    <t>9791194627296</t>
  </si>
  <si>
    <t>9791124516478</t>
  </si>
  <si>
    <t>9788932476506</t>
  </si>
  <si>
    <t>9791167903754</t>
  </si>
  <si>
    <t>9791193703199</t>
  </si>
  <si>
    <t>9791124539101</t>
  </si>
  <si>
    <t>9791190818490</t>
  </si>
  <si>
    <t>9788936481629</t>
  </si>
  <si>
    <t>9788936481643</t>
  </si>
  <si>
    <t>9788937404641</t>
  </si>
  <si>
    <t>9791199356672</t>
  </si>
  <si>
    <t>9791199964914</t>
  </si>
  <si>
    <t>9788932045719</t>
  </si>
  <si>
    <t>9791140719983</t>
  </si>
  <si>
    <t>9791176611466</t>
  </si>
  <si>
    <t>9791170614135</t>
  </si>
  <si>
    <t>9791173327223</t>
  </si>
  <si>
    <t>9791190818476</t>
  </si>
  <si>
    <t>9791155817162</t>
  </si>
  <si>
    <t>9791130672724</t>
  </si>
  <si>
    <t>9791130677453</t>
  </si>
  <si>
    <t>9791199854710</t>
  </si>
  <si>
    <t>9788932325088</t>
  </si>
  <si>
    <t>9791173327377</t>
  </si>
  <si>
    <t>9791124637159</t>
  </si>
  <si>
    <t>9791194156475</t>
  </si>
  <si>
    <t>9791192753591</t>
  </si>
  <si>
    <t>9791164849246</t>
  </si>
  <si>
    <t>9791124401378</t>
  </si>
  <si>
    <t>9791130685113</t>
  </si>
  <si>
    <t>9791168031647</t>
  </si>
  <si>
    <t>9788932325002</t>
  </si>
  <si>
    <t>9791168625211</t>
  </si>
  <si>
    <t>9791141618568</t>
  </si>
  <si>
    <t>9791124706107</t>
  </si>
  <si>
    <t>9791124706114</t>
  </si>
  <si>
    <t>9791199516670</t>
  </si>
  <si>
    <t>9791155818336</t>
  </si>
  <si>
    <t>9791171012701</t>
  </si>
  <si>
    <t>9791124073353</t>
  </si>
  <si>
    <t>9791141603236</t>
  </si>
  <si>
    <t>9791124789032</t>
  </si>
  <si>
    <t>9788937404757</t>
  </si>
  <si>
    <t>9791167376701</t>
  </si>
  <si>
    <t>9791130670133</t>
  </si>
  <si>
    <t>9791172102326</t>
  </si>
  <si>
    <t>9788932045627</t>
  </si>
  <si>
    <t>9791170527695</t>
  </si>
  <si>
    <t>9791175158207</t>
  </si>
  <si>
    <t>9791124112083</t>
  </si>
  <si>
    <t>9791140719389</t>
  </si>
  <si>
    <t>9791193044469</t>
  </si>
  <si>
    <t>9791124649930</t>
  </si>
  <si>
    <t>9791124712054</t>
  </si>
  <si>
    <t>9791167376817</t>
  </si>
  <si>
    <t>9791169095983</t>
  </si>
  <si>
    <t>9791172541446</t>
  </si>
  <si>
    <t>9788937404696</t>
  </si>
  <si>
    <t>9791197791796</t>
  </si>
  <si>
    <t>9791130677620</t>
  </si>
  <si>
    <t>9791139737523</t>
  </si>
  <si>
    <t>9791190314480</t>
  </si>
  <si>
    <t>9788960901315</t>
  </si>
  <si>
    <t>9791176821230</t>
  </si>
  <si>
    <t>9791170614234</t>
  </si>
  <si>
    <t>9791176821346</t>
  </si>
  <si>
    <t>9791199698628</t>
  </si>
  <si>
    <t>9791124272619</t>
  </si>
  <si>
    <t>9788964375198</t>
  </si>
  <si>
    <t>9791164713196</t>
  </si>
  <si>
    <t>9791164053629</t>
  </si>
  <si>
    <t>9788927723714</t>
  </si>
  <si>
    <t>9791163221999</t>
  </si>
  <si>
    <t>9791166894305</t>
  </si>
  <si>
    <t>9791176880626</t>
  </si>
  <si>
    <t>9788925568492</t>
  </si>
  <si>
    <t>9791122094213</t>
  </si>
  <si>
    <t>9791194620426</t>
  </si>
  <si>
    <t>9791199111202</t>
  </si>
  <si>
    <t>9791192366692</t>
  </si>
  <si>
    <t>9791163144793</t>
  </si>
  <si>
    <t>9791140719778</t>
  </si>
  <si>
    <t>9791199997004</t>
  </si>
  <si>
    <t>9791124086308</t>
  </si>
  <si>
    <t>9788965643234</t>
  </si>
  <si>
    <t>9791141603533</t>
  </si>
  <si>
    <t>9791124622025</t>
  </si>
  <si>
    <t>9791176821339</t>
  </si>
  <si>
    <t>9788927881841</t>
  </si>
  <si>
    <t>9791169852173</t>
  </si>
  <si>
    <t>9791157404995</t>
  </si>
  <si>
    <t>9791199608788</t>
  </si>
  <si>
    <t>9788962627121</t>
  </si>
  <si>
    <t>9791164804238</t>
  </si>
  <si>
    <t>9791141603328</t>
  </si>
  <si>
    <t>9791124575383</t>
  </si>
  <si>
    <t>9791124769065</t>
  </si>
  <si>
    <t>9791171259885</t>
  </si>
  <si>
    <t>9791173327254</t>
  </si>
  <si>
    <t>9791176611374</t>
  </si>
  <si>
    <t>9791191803648</t>
  </si>
  <si>
    <t>9791193939727</t>
  </si>
  <si>
    <t>9791193939741</t>
  </si>
  <si>
    <t>9791124668054</t>
  </si>
  <si>
    <t>9791124615027</t>
  </si>
  <si>
    <t>9791112165992</t>
  </si>
  <si>
    <t>9791124668030</t>
  </si>
  <si>
    <t>9791157065790</t>
  </si>
  <si>
    <t>9791166572388</t>
  </si>
  <si>
    <t>9791194620389</t>
  </si>
  <si>
    <t>9791175245075</t>
  </si>
  <si>
    <t>9791194591443</t>
  </si>
  <si>
    <t>9791162544976</t>
  </si>
  <si>
    <t>9791191731941</t>
  </si>
  <si>
    <t>9791188547562</t>
  </si>
  <si>
    <t>9791191994513</t>
  </si>
  <si>
    <t>9788997496815</t>
  </si>
  <si>
    <t>9791124668047</t>
  </si>
  <si>
    <t>9791124656020</t>
  </si>
  <si>
    <t>9791176101059</t>
  </si>
  <si>
    <t>9791192638980</t>
  </si>
  <si>
    <t>9791124300190</t>
  </si>
  <si>
    <t>9788925568836</t>
  </si>
  <si>
    <t>9791194831457</t>
  </si>
  <si>
    <t>9791194891185</t>
  </si>
  <si>
    <t>9791158792602</t>
  </si>
  <si>
    <t>9791191187427</t>
  </si>
  <si>
    <t>9791164053711</t>
  </si>
  <si>
    <t>9791190999267</t>
  </si>
  <si>
    <t>9791199903432</t>
  </si>
  <si>
    <t>9791141603557</t>
  </si>
  <si>
    <t>9788937404733</t>
  </si>
  <si>
    <t>9791191197686</t>
  </si>
  <si>
    <t>9791175774025</t>
  </si>
  <si>
    <t>9791124549179</t>
  </si>
  <si>
    <t>9791124336588</t>
  </si>
  <si>
    <t>9791124272732</t>
  </si>
  <si>
    <t>9791189327538</t>
  </si>
  <si>
    <t>9791199876637</t>
  </si>
  <si>
    <t>9791193591536</t>
  </si>
  <si>
    <t>9791175773714</t>
  </si>
  <si>
    <t>9788931484274</t>
  </si>
  <si>
    <t>9791140719693</t>
  </si>
  <si>
    <t>9791158397012</t>
  </si>
  <si>
    <t>9791199964921</t>
  </si>
  <si>
    <t>9791167376763</t>
  </si>
  <si>
    <t>9788947503174</t>
  </si>
  <si>
    <t>9791172231644</t>
  </si>
  <si>
    <t>9791194706434</t>
  </si>
  <si>
    <t>9788931027150</t>
  </si>
  <si>
    <t>9788997533695</t>
  </si>
  <si>
    <t>9791199663657</t>
  </si>
  <si>
    <t>9791199150645</t>
  </si>
  <si>
    <t>9788930108263</t>
  </si>
  <si>
    <t>9791141603618</t>
  </si>
  <si>
    <t>9791173830570</t>
  </si>
  <si>
    <t>9791124272473</t>
  </si>
  <si>
    <t>9788962627183</t>
  </si>
  <si>
    <t>9791172231750</t>
  </si>
  <si>
    <t>9791173744877</t>
  </si>
  <si>
    <t>9791155819135</t>
  </si>
  <si>
    <t>9791130682433</t>
  </si>
  <si>
    <t>9791173327551</t>
  </si>
  <si>
    <t>9788954672863</t>
  </si>
  <si>
    <t>9791192855288</t>
  </si>
  <si>
    <t>9791124575055</t>
  </si>
  <si>
    <t>9791192908625</t>
  </si>
  <si>
    <t>9791142359545</t>
  </si>
  <si>
    <t>9791124669075</t>
  </si>
  <si>
    <t>9791175911185</t>
  </si>
  <si>
    <t>9788932925936</t>
  </si>
  <si>
    <t>9791166688881</t>
  </si>
  <si>
    <t>9791199703728</t>
  </si>
  <si>
    <t>9791167701640</t>
  </si>
  <si>
    <t>9791172134426</t>
  </si>
  <si>
    <t>9788932925820</t>
  </si>
  <si>
    <t>9791193749470</t>
  </si>
  <si>
    <t>9791167556080</t>
  </si>
  <si>
    <t>9791193933268</t>
  </si>
  <si>
    <t>9791130677668</t>
  </si>
  <si>
    <t>9788964948088</t>
  </si>
  <si>
    <t>9788932925868</t>
  </si>
  <si>
    <t>9791175780323</t>
  </si>
  <si>
    <t>9791112165978</t>
  </si>
  <si>
    <t>9791139737608</t>
  </si>
  <si>
    <t>9791124769034</t>
  </si>
  <si>
    <t>9791194513995</t>
  </si>
  <si>
    <t>9791169095921</t>
  </si>
  <si>
    <t>9788970121765</t>
  </si>
  <si>
    <t>9791199964945</t>
  </si>
  <si>
    <t>9791124272596</t>
  </si>
  <si>
    <t>9791124272497</t>
  </si>
  <si>
    <t>9791124272589</t>
  </si>
  <si>
    <t>9791169780896</t>
  </si>
  <si>
    <t>9791190626415</t>
  </si>
  <si>
    <t>9791190405522</t>
  </si>
  <si>
    <t>9791193939611</t>
  </si>
  <si>
    <t>9791169095518</t>
  </si>
  <si>
    <t>9791155402719</t>
  </si>
  <si>
    <t>9791193873281</t>
  </si>
  <si>
    <t>9791194655404</t>
  </si>
  <si>
    <t>9791124715208</t>
  </si>
  <si>
    <t>9791189770778</t>
  </si>
  <si>
    <t>9791124086223</t>
  </si>
  <si>
    <t>9788901300641</t>
  </si>
  <si>
    <t>9791124502020</t>
  </si>
  <si>
    <t>9788927813781</t>
  </si>
  <si>
    <t>9788937404702</t>
  </si>
  <si>
    <t>9791198181329</t>
  </si>
  <si>
    <t>9791143419064</t>
  </si>
  <si>
    <t>9791141615970</t>
  </si>
  <si>
    <t>9791124086322</t>
  </si>
  <si>
    <t>9791140720064</t>
  </si>
  <si>
    <t>9788997347285</t>
  </si>
  <si>
    <t>9791156163350</t>
  </si>
  <si>
    <t>9791193785645</t>
  </si>
  <si>
    <t>9791193226759</t>
  </si>
  <si>
    <t>9788960901087</t>
  </si>
  <si>
    <t>9791169087575</t>
  </si>
  <si>
    <t>9791173327339</t>
  </si>
  <si>
    <t>9791173326639</t>
  </si>
  <si>
    <t>9791166688454</t>
  </si>
  <si>
    <t>9791193289747</t>
  </si>
  <si>
    <t>9788932045696</t>
  </si>
  <si>
    <t>9791191187687</t>
  </si>
  <si>
    <t>9791194697428</t>
  </si>
  <si>
    <t>9791199778917</t>
  </si>
  <si>
    <t>9791176821216</t>
  </si>
  <si>
    <t>9791175020368</t>
  </si>
  <si>
    <t>9791175911055</t>
  </si>
  <si>
    <t>9791193149799</t>
  </si>
  <si>
    <t>10대라면 반드시 알아야 할 수학의 역사 - 수학은 어떻게 문명을 만들었는가?</t>
  </si>
  <si>
    <t>10대를 위한 유망직업 미래지도</t>
  </si>
  <si>
    <t>1944년이지만 걱정 마세요</t>
  </si>
  <si>
    <t>AI에게 고백하지 마세요</t>
  </si>
  <si>
    <t>B01호에는 귀신이 산다</t>
  </si>
  <si>
    <t>감정 성적표</t>
  </si>
  <si>
    <t>고요의 옷장</t>
  </si>
  <si>
    <t>골목에서 밖으로</t>
  </si>
  <si>
    <t>곰 가문과 마법 소녀들 1 - 추락한 최후의 별</t>
  </si>
  <si>
    <t>공격 사회 - 비난과 조롱에 익숙해지다</t>
  </si>
  <si>
    <t>공부 회복력 - 아직 포기하기 이른 10대를 위한</t>
  </si>
  <si>
    <t>교과서에 없는 기후변화수업 - 남지현·남재철 기후박사 부녀의 기후변화 교과서</t>
  </si>
  <si>
    <t>굿나잇 헤어살롱</t>
  </si>
  <si>
    <t>그 말은 왜 바뀌었을까? - 차별과 혐오를 지우는 50개의 단어 사전</t>
  </si>
  <si>
    <t>기후 위기를 걱정하는 당신을 위한 기후 학교</t>
  </si>
  <si>
    <t>깊은 밤, 우리는</t>
  </si>
  <si>
    <t>나 생명과학 좋아하나 봐 - 10대를 위한 진로의 발견, 너 뭐 좋아하니?</t>
  </si>
  <si>
    <t>나라 걱정에 잠 못 이룬 조선 왕들의 경제 수업</t>
  </si>
  <si>
    <t>내 집이 꼭 있어야 할까? - 더불어 사는 사회를 위한 공공 임대 주택 이야기</t>
  </si>
  <si>
    <t>내가 알고리즘에 휘둘린다고요? - 14살부터 시작하는 미디어 문해력 수업</t>
  </si>
  <si>
    <t>너무 늦은 안녕은 없다</t>
  </si>
  <si>
    <t>덕질 연대기</t>
  </si>
  <si>
    <t>도도클럽 1 - 보름밤의 담력 시험</t>
  </si>
  <si>
    <t>도서관 문이 열리면</t>
  </si>
  <si>
    <t>독해력 깨우는 비법 : 문학적인 글 읽기</t>
  </si>
  <si>
    <t>독해력 깨우는 비법 : 설득하는 글 읽기</t>
  </si>
  <si>
    <t>먹고 싶다, 수박</t>
  </si>
  <si>
    <t>문학특성화중학교 - 창작이 금지된 세상, 가장 위험한 비밀 방송</t>
  </si>
  <si>
    <t>벽돌책 독파 클럽 - 하룻밤에 끝내는 생기부 필독서 Top4</t>
  </si>
  <si>
    <t>블랙 푸들</t>
  </si>
  <si>
    <t>삼도천 환생 고등학교</t>
  </si>
  <si>
    <t>생각이 많은 10대를 위한 자본 수업</t>
  </si>
  <si>
    <t>생각하는 청소년을 위한 물리학의 역사 - 자연의 움직임을 꿰뚫은 위대한 질문들</t>
  </si>
  <si>
    <t>생각하는 청소년을 위한 화학의 역사 - 연금술에서 원자까지, 물질의 혁명</t>
  </si>
  <si>
    <t>손끝까지 숨이 차면 - 제4회 위즈덤하우스 판타지문학상 대상 수상작</t>
  </si>
  <si>
    <t>수능을 넘나드는 중등 신문 읽기 - 중학생을 위한 수능 비문학 독해력 수업</t>
  </si>
  <si>
    <t>시대의 아이콘</t>
  </si>
  <si>
    <t>신석기 시대부터 AI 시대까지 만화로 꿰뚫는 경제사 - 물질적 풍요는 우리를 행복하게 만들었을까</t>
  </si>
  <si>
    <t>십 대를 위한 부자 습관, 부자 마인드 - 십 대의 사고방식이 평생의 부를 결정한다</t>
  </si>
  <si>
    <t>쓰기는 나의 힘 - 한 권으로 완성하는 논리적 글쓰기의 모든 것</t>
  </si>
  <si>
    <t>어서 오세요, 철학 식당입니다 - 마음을 달래는 철학 한 그릇</t>
  </si>
  <si>
    <t>여름 짬뽕과 말러 교향곡 5번</t>
  </si>
  <si>
    <t>열다섯의 온도</t>
  </si>
  <si>
    <t>영웅의 귀환 오뒷세이아 - 고전학자가 들려주는 모험과 귀향의 서사시</t>
  </si>
  <si>
    <t>영화로 살펴보는 다양성 이야기 - 신체, 문화, 성, 인종을 이유로 차별받지 않는 사회</t>
  </si>
  <si>
    <t>오늘은 친구를 데리고 왔어</t>
  </si>
  <si>
    <t>오디세이 - 질문하고 생각하는 사람을 위한</t>
  </si>
  <si>
    <t>오디세이아 - 호메로스의 대서사시</t>
  </si>
  <si>
    <t>왜 개인주의가 문제일까 - 10대에게 들려주는 개인주의 이야기</t>
  </si>
  <si>
    <t>왜소행성</t>
  </si>
  <si>
    <t>우리는 진다이아를 사랑해</t>
  </si>
  <si>
    <t>운루 - 우리는 다른 하늘을 보았다</t>
  </si>
  <si>
    <t>이 감정, 삭제 불가입니다</t>
  </si>
  <si>
    <t>이 정도는 알아야 지구를 떠날 수 있지 - 우주시대를 살아갈 십대의 생물학</t>
  </si>
  <si>
    <t>이게 혐오 표현이라고? - 우리가 몰랐던 일상 속 혐오와 차별의 말들</t>
  </si>
  <si>
    <t>이럴 땐 이런 역사 : 나와 닮은 순간</t>
  </si>
  <si>
    <t>인물로 살펴보는 인권 이야기</t>
  </si>
  <si>
    <t>전기가 사라진 밤 - 갑작스러운 블랙아웃, 그리고 시작된 에너지 수업</t>
  </si>
  <si>
    <t>좋아하는 마음</t>
  </si>
  <si>
    <t>지구에서 고생이 많다</t>
  </si>
  <si>
    <t>진실과 보늬</t>
  </si>
  <si>
    <t>첫사랑 알러지</t>
  </si>
  <si>
    <t>청소년을 위한 나의 두 번째 토론 수업 - 생각하는 십 대를 위한 다섯 가지 이슈를 디베이트하다</t>
  </si>
  <si>
    <t>최상위권 중학 국어 - 학군지에서도 살아남는 상위 1% 아이들의 시험 전략</t>
  </si>
  <si>
    <t>판데모니움 - 제1회 소원청소년문학상 대상 수상작</t>
  </si>
  <si>
    <t>페퍼</t>
  </si>
  <si>
    <t>한여름의 태양</t>
  </si>
  <si>
    <t>환상의 도서관</t>
  </si>
  <si>
    <t>희망을 처방한 대한의 낭만 닥터들 - 한국 의학의 첫걸음이 된 의사 7인</t>
  </si>
  <si>
    <t>이재호 (지은이)</t>
  </si>
  <si>
    <t>팬덤북스</t>
  </si>
  <si>
    <t>김원배,오인 (지은이)</t>
  </si>
  <si>
    <t>일상이상</t>
  </si>
  <si>
    <t>최상아 (지은이)</t>
  </si>
  <si>
    <t>씨드북(주)</t>
  </si>
  <si>
    <t>김혜정 (지은이)</t>
  </si>
  <si>
    <t>김나영 (지은이)</t>
  </si>
  <si>
    <t>오지윤 (지은이)</t>
  </si>
  <si>
    <t>박사랑 (지은이)</t>
  </si>
  <si>
    <t>남상순 (지은이)</t>
  </si>
  <si>
    <t>풀과바람(영교출판)</t>
  </si>
  <si>
    <t>그레이시 김 (지은이),김선영 (옮긴이)</t>
  </si>
  <si>
    <t>정주진 (지은이)</t>
  </si>
  <si>
    <t>이병훈 (지은이)</t>
  </si>
  <si>
    <t>보르헤스의서재</t>
  </si>
  <si>
    <t>남지현,남재철 (지은이)</t>
  </si>
  <si>
    <t>인문공간</t>
  </si>
  <si>
    <t>남예은 (지은이)</t>
  </si>
  <si>
    <t>김청연 (지은이)</t>
  </si>
  <si>
    <t>조천호,김현우,김보미,장혜영,최형미,권우현,강은빈 (지은이),환경운동연합 (기획)</t>
  </si>
  <si>
    <t>임선경 (지은이)</t>
  </si>
  <si>
    <t>블랙홀</t>
  </si>
  <si>
    <t>이고은 (지은이),신병근 (그림)</t>
  </si>
  <si>
    <t>세번째행성</t>
  </si>
  <si>
    <t>유정호 (지은이)</t>
  </si>
  <si>
    <t>다른</t>
  </si>
  <si>
    <t>서윤영 (지은이)</t>
  </si>
  <si>
    <t>김지훈 (지은이)</t>
  </si>
  <si>
    <t>김하연 (지은이)</t>
  </si>
  <si>
    <t>김미형 (지은이)</t>
  </si>
  <si>
    <t>바람의아이들</t>
  </si>
  <si>
    <t>조우리 (지은이)</t>
  </si>
  <si>
    <t>범유진 (지은이)</t>
  </si>
  <si>
    <t>장주식 (지은이),김연제 (그림)</t>
  </si>
  <si>
    <t>전앤 (지은이),단디 (그림)</t>
  </si>
  <si>
    <t>뜨인돌</t>
  </si>
  <si>
    <t>우신영 (지은이)</t>
  </si>
  <si>
    <t>래빗홀</t>
  </si>
  <si>
    <t>장시복 (지은이),이한아 (그림)</t>
  </si>
  <si>
    <t>조은오 (지은이)</t>
  </si>
  <si>
    <t>김문정,박시몽,박은선,이승우,이청현,최선경 (지은이)</t>
  </si>
  <si>
    <t>다니엘 코엔 (원작),이주민 (옮긴이),오드 마소 (각색)</t>
  </si>
  <si>
    <t>한지우 (지은이)</t>
  </si>
  <si>
    <t>다빈치페이지</t>
  </si>
  <si>
    <t>최훈 (지은이)</t>
  </si>
  <si>
    <t>이진민 (지은이),SEOI (그림)</t>
  </si>
  <si>
    <t>탁경은 (지은이)</t>
  </si>
  <si>
    <t>한정민,임나헌,전현진,김동찬 (지은이),김은영 (그림)</t>
  </si>
  <si>
    <t>리아앤제시</t>
  </si>
  <si>
    <t>강대진 (지은이)</t>
  </si>
  <si>
    <t>도도네</t>
  </si>
  <si>
    <t>주수원 (지은이)</t>
  </si>
  <si>
    <t>윤혜은 (지은이)</t>
  </si>
  <si>
    <t>여섯번째봄</t>
  </si>
  <si>
    <t>제럴딘 매코크런 (지은이),호메로스 (원작),김재용 (옮긴이),장시은 (감수)</t>
  </si>
  <si>
    <t>메네라오스 스테파니데스 (엮은이),호메로스 (원작),야니스 스테파니데스 (그림),김세희 (옮긴이)</t>
  </si>
  <si>
    <t>질리언 크로스 (지은이),호메로스 (원작),닐 패커 (그림),윤영 (옮긴이),장은수 (해설)</t>
  </si>
  <si>
    <t>호메로스 (원작),이상배 (편저)</t>
  </si>
  <si>
    <t>배민 (지은이)</t>
  </si>
  <si>
    <t>배서연 (지은이)</t>
  </si>
  <si>
    <t>김선미 (지은이)</t>
  </si>
  <si>
    <t>임지선 (지은이)</t>
  </si>
  <si>
    <t>이른</t>
  </si>
  <si>
    <t>우설리,김시은,한정영,안효경,이소희 (지은이)</t>
  </si>
  <si>
    <t>김동석 (지은이)</t>
  </si>
  <si>
    <t>미래인(미래M&amp;B,미래엠앤비)</t>
  </si>
  <si>
    <t>배혜림 (지은이),유희 (그림)</t>
  </si>
  <si>
    <t>이현숙 (지은이)</t>
  </si>
  <si>
    <t>펀앤아트(Fun&amp;Art)</t>
  </si>
  <si>
    <t>조재희 (지은이),쏘우주 (그림)</t>
  </si>
  <si>
    <t>탐</t>
  </si>
  <si>
    <t>강석희,고수리,김지완,범유진,윤혜은,이로아 (지은이)</t>
  </si>
  <si>
    <t>남유하 (지은이)</t>
  </si>
  <si>
    <t>황서현 (지은이)</t>
  </si>
  <si>
    <t>홍진아 (지은이)</t>
  </si>
  <si>
    <t>김정희,박나리,조은혜 (지은이)</t>
  </si>
  <si>
    <t>유상아 (지은이)</t>
  </si>
  <si>
    <t>연여름 (지은이)</t>
  </si>
  <si>
    <t>우미오 유 (지은이),정미애 (옮긴이)</t>
  </si>
  <si>
    <t>김인영,전건우,정명섭,설민영 (지은이)</t>
  </si>
  <si>
    <t>책담</t>
  </si>
  <si>
    <t>김형민 (지은이)</t>
  </si>
  <si>
    <t>청소년</t>
    <phoneticPr fontId="18" type="noConversion"/>
  </si>
  <si>
    <t>9791161694085</t>
  </si>
  <si>
    <t>9791194227144</t>
  </si>
  <si>
    <t>9791160518283</t>
  </si>
  <si>
    <t>9791130682228</t>
  </si>
  <si>
    <t>9791176214520</t>
  </si>
  <si>
    <t>9791193375280</t>
  </si>
  <si>
    <t>9791170614272</t>
  </si>
  <si>
    <t>9791171471744</t>
  </si>
  <si>
    <t>9791130676296</t>
  </si>
  <si>
    <t>9791171530069</t>
  </si>
  <si>
    <t>9791199958609</t>
  </si>
  <si>
    <t>9791124640050</t>
  </si>
  <si>
    <t>9791169815512</t>
  </si>
  <si>
    <t>9788972972167</t>
  </si>
  <si>
    <t>9791171530427</t>
  </si>
  <si>
    <t>9791188974559</t>
  </si>
  <si>
    <t>9791192585918</t>
  </si>
  <si>
    <t>9791156337980</t>
  </si>
  <si>
    <t>9791171530366</t>
  </si>
  <si>
    <t>9788972972259</t>
  </si>
  <si>
    <t>9791175910812</t>
  </si>
  <si>
    <t>9791162102688</t>
  </si>
  <si>
    <t>9788936431778</t>
  </si>
  <si>
    <t>9791172545451</t>
  </si>
  <si>
    <t>9791167553935</t>
  </si>
  <si>
    <t>9791167553928</t>
  </si>
  <si>
    <t>9791167556011</t>
  </si>
  <si>
    <t>9791175990180</t>
  </si>
  <si>
    <t>9791167553775</t>
  </si>
  <si>
    <t>9791168344105</t>
  </si>
  <si>
    <t>9791130677576</t>
  </si>
  <si>
    <t>9791162184059</t>
  </si>
  <si>
    <t>9791124072059</t>
  </si>
  <si>
    <t>9791124072196</t>
  </si>
  <si>
    <t>9791175911147</t>
  </si>
  <si>
    <t>9791124471098</t>
  </si>
  <si>
    <t>9788949123585</t>
  </si>
  <si>
    <t>9791194374893</t>
  </si>
  <si>
    <t>9791122019803</t>
  </si>
  <si>
    <t>9791167553966</t>
  </si>
  <si>
    <t>9791162042236</t>
  </si>
  <si>
    <t>9791167032140</t>
  </si>
  <si>
    <t>9791199918214</t>
  </si>
  <si>
    <t>9791197336133</t>
  </si>
  <si>
    <t>9791171530502</t>
  </si>
  <si>
    <t>9791170821915</t>
  </si>
  <si>
    <t>9791124754016</t>
  </si>
  <si>
    <t>9788961556026</t>
  </si>
  <si>
    <t>9791194273448</t>
  </si>
  <si>
    <t>9791191984828</t>
  </si>
  <si>
    <t>9791124654132</t>
  </si>
  <si>
    <t>9791176214612</t>
  </si>
  <si>
    <t>9791167556004</t>
  </si>
  <si>
    <t>9791198103369</t>
  </si>
  <si>
    <t>9791124638088</t>
  </si>
  <si>
    <t>9791124505069</t>
  </si>
  <si>
    <t>9791168274747</t>
  </si>
  <si>
    <t>9788961095778</t>
  </si>
  <si>
    <t>9791171530250</t>
  </si>
  <si>
    <t>9791194273431</t>
  </si>
  <si>
    <t>9788964965610</t>
  </si>
  <si>
    <t>9791173327803</t>
  </si>
  <si>
    <t>9791155251928</t>
  </si>
  <si>
    <t>9791194028772</t>
  </si>
  <si>
    <t>9791124035481</t>
  </si>
  <si>
    <t>9791167853141</t>
  </si>
  <si>
    <t>9791130682389</t>
  </si>
  <si>
    <t>9791174760548</t>
  </si>
  <si>
    <t>9791165704513</t>
  </si>
  <si>
    <t>9791157857968</t>
  </si>
  <si>
    <t>9791194439936</t>
  </si>
  <si>
    <t>9791156338000</t>
  </si>
  <si>
    <t>2026년 제천남부도서관 
제3차 구입예정 도서 총괄표</t>
    <phoneticPr fontId="18" type="noConversion"/>
  </si>
  <si>
    <t>2026년 3차 남부도서관(어린이도서) 구입 예정 목록</t>
    <phoneticPr fontId="18" type="noConversion"/>
  </si>
  <si>
    <t>웃소 1</t>
  </si>
  <si>
    <t>웃소 (원작),박동명 (글),박강호 (그림)</t>
  </si>
  <si>
    <t>웃소 2</t>
  </si>
  <si>
    <t>웃소 (원작),김문선 (글),박강호 (그림)</t>
  </si>
  <si>
    <t>웃소 3</t>
  </si>
  <si>
    <t>웃소 (원작),한바리 (글),박강호 (그림)</t>
  </si>
  <si>
    <t>웃소 4</t>
  </si>
  <si>
    <t>웃소 5</t>
  </si>
  <si>
    <t>웃소 6</t>
  </si>
  <si>
    <t>웃소 7</t>
  </si>
  <si>
    <t>웃소 8</t>
  </si>
  <si>
    <t>웃소 9</t>
  </si>
  <si>
    <t>웃소 10</t>
  </si>
  <si>
    <t>웃소 11</t>
  </si>
  <si>
    <t>웃소 12</t>
  </si>
  <si>
    <t>웃소 (원작),이시현 (글),박강호 (그림)</t>
  </si>
  <si>
    <t>웃소 13</t>
  </si>
  <si>
    <t>웃소 14</t>
  </si>
  <si>
    <t>9791164138005</t>
  </si>
  <si>
    <t>9791164139910</t>
  </si>
  <si>
    <t>9791168411074</t>
  </si>
  <si>
    <t>9791168412132</t>
  </si>
  <si>
    <t>9791168413085</t>
  </si>
  <si>
    <t>9791168414860</t>
  </si>
  <si>
    <t>9791168415379</t>
  </si>
  <si>
    <t>9791168416703</t>
  </si>
  <si>
    <t>9791168418189</t>
  </si>
  <si>
    <t>9791168419223</t>
  </si>
  <si>
    <t>9791173474705</t>
  </si>
  <si>
    <t>9791175481190</t>
  </si>
  <si>
    <t>9791175486324</t>
  </si>
  <si>
    <t>9791175488786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</si>
</sst>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[$-419]General"/>
    <numFmt numFmtId="177" formatCode="mm&quot;월&quot;\ dd&quot;일&quot;"/>
    <numFmt numFmtId="178" formatCode="#,##0_ "/>
    <numFmt numFmtId="179" formatCode="#,##0_);[Red]\(#,##0\)"/>
    <numFmt numFmtId="180" formatCode="0_ "/>
    <numFmt numFmtId="181" formatCode="0_);[Red]\(0\)"/>
  </numFmts>
  <fonts count="10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宋体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宋体"/>
      <family val="3"/>
      <charset val="129"/>
    </font>
    <font>
      <sz val="11"/>
      <color indexed="8"/>
      <name val="Tahoma"/>
      <family val="2"/>
    </font>
    <font>
      <sz val="10"/>
      <name val="맑은 고딕"/>
      <family val="3"/>
      <charset val="129"/>
    </font>
    <font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.VnTime"/>
      <family val="2"/>
    </font>
    <font>
      <sz val="11"/>
      <color indexed="8"/>
      <name val="Calibri"/>
      <family val="2"/>
    </font>
    <font>
      <sz val="12"/>
      <name val="Calibri"/>
      <family val="2"/>
    </font>
    <font>
      <sz val="12"/>
      <name val="Times New Roman"/>
      <family val="1"/>
    </font>
    <font>
      <sz val="11"/>
      <color indexed="8"/>
      <name val="?? ??"/>
      <family val="3"/>
      <charset val="129"/>
    </font>
    <font>
      <sz val="11"/>
      <color indexed="8"/>
      <name val="?? ?????"/>
      <family val="2"/>
      <charset val="222"/>
    </font>
    <font>
      <sz val="10"/>
      <color indexed="8"/>
      <name val="Tahoma"/>
      <family val="2"/>
    </font>
    <font>
      <sz val="11"/>
      <color indexed="8"/>
      <name val="宋体"/>
    </font>
    <font>
      <sz val="12"/>
      <color indexed="8"/>
      <name val="宋体"/>
    </font>
    <font>
      <sz val="10"/>
      <name val="Helv"/>
      <family val="2"/>
    </font>
    <font>
      <sz val="12"/>
      <color indexed="8"/>
      <name val="Verdana"/>
      <family val="2"/>
    </font>
    <font>
      <u/>
      <sz val="11"/>
      <color indexed="12"/>
      <name val="맑은 고딕"/>
      <family val="3"/>
      <charset val="129"/>
    </font>
    <font>
      <b/>
      <sz val="10.5"/>
      <color indexed="8"/>
      <name val="Times New Roman"/>
      <family val="1"/>
    </font>
    <font>
      <sz val="10"/>
      <color indexed="8"/>
      <name val="MS Sans Serif"/>
      <family val="2"/>
    </font>
    <font>
      <sz val="13"/>
      <name val="Arial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u/>
      <sz val="11"/>
      <color theme="1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22"/>
      <color theme="0"/>
      <name val="HY견고딕"/>
      <family val="1"/>
      <charset val="129"/>
    </font>
    <font>
      <b/>
      <sz val="22"/>
      <color theme="1"/>
      <name val="HY견고딕"/>
      <family val="1"/>
      <charset val="129"/>
    </font>
    <font>
      <sz val="15"/>
      <name val="HY헤드라인M"/>
      <family val="1"/>
      <charset val="129"/>
    </font>
    <font>
      <b/>
      <sz val="16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4"/>
      <color theme="0"/>
      <name val="HY견고딕"/>
      <family val="1"/>
      <charset val="129"/>
    </font>
    <font>
      <b/>
      <sz val="15"/>
      <color theme="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rgb="FF666666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  <charset val="129"/>
    </font>
    <font>
      <u/>
      <sz val="10"/>
      <color theme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3D69B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1" fillId="0" borderId="0"/>
    <xf numFmtId="0" fontId="22" fillId="0" borderId="0"/>
    <xf numFmtId="0" fontId="23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2" fillId="0" borderId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/>
    <xf numFmtId="0" fontId="21" fillId="0" borderId="0">
      <alignment vertical="center"/>
    </xf>
    <xf numFmtId="0" fontId="27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8" fillId="0" borderId="0"/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26" fillId="0" borderId="0"/>
    <xf numFmtId="0" fontId="26" fillId="0" borderId="0"/>
    <xf numFmtId="0" fontId="53" fillId="0" borderId="0"/>
    <xf numFmtId="0" fontId="57" fillId="0" borderId="0"/>
    <xf numFmtId="0" fontId="22" fillId="0" borderId="0"/>
    <xf numFmtId="0" fontId="22" fillId="0" borderId="0"/>
    <xf numFmtId="0" fontId="57" fillId="0" borderId="0"/>
    <xf numFmtId="0" fontId="57" fillId="0" borderId="0"/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65" fillId="57" borderId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22" fillId="0" borderId="0"/>
    <xf numFmtId="0" fontId="34" fillId="36" borderId="0" applyNumberFormat="0" applyBorder="0" applyAlignment="0" applyProtection="0">
      <alignment vertical="center"/>
    </xf>
    <xf numFmtId="0" fontId="33" fillId="53" borderId="10" applyNumberFormat="0" applyAlignment="0" applyProtection="0">
      <alignment vertical="center"/>
    </xf>
    <xf numFmtId="0" fontId="37" fillId="54" borderId="11" applyNumberFormat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54" fillId="0" borderId="0" applyFont="0" applyFill="0" applyBorder="0" applyAlignment="0" applyProtection="0"/>
    <xf numFmtId="176" fontId="66" fillId="0" borderId="0" applyBorder="0" applyProtection="0">
      <alignment vertical="center"/>
    </xf>
    <xf numFmtId="0" fontId="24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0" fillId="40" borderId="10" applyNumberFormat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/>
    <xf numFmtId="0" fontId="21" fillId="0" borderId="0"/>
    <xf numFmtId="0" fontId="22" fillId="0" borderId="0"/>
    <xf numFmtId="0" fontId="51" fillId="0" borderId="0">
      <alignment vertical="center"/>
    </xf>
    <xf numFmtId="0" fontId="50" fillId="0" borderId="0">
      <alignment vertical="center"/>
    </xf>
    <xf numFmtId="0" fontId="21" fillId="0" borderId="0">
      <alignment vertical="center"/>
    </xf>
    <xf numFmtId="0" fontId="49" fillId="0" borderId="0">
      <alignment vertical="center"/>
    </xf>
    <xf numFmtId="0" fontId="20" fillId="56" borderId="16" applyNumberFormat="0" applyFont="0" applyAlignment="0" applyProtection="0">
      <alignment vertical="center"/>
    </xf>
    <xf numFmtId="0" fontId="46" fillId="53" borderId="17" applyNumberFormat="0" applyAlignment="0" applyProtection="0">
      <alignment vertical="center"/>
    </xf>
    <xf numFmtId="0" fontId="29" fillId="0" borderId="0">
      <alignment vertical="top"/>
    </xf>
    <xf numFmtId="0" fontId="41" fillId="0" borderId="0" applyNumberFormat="0" applyFill="0" applyBorder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/>
    <xf numFmtId="0" fontId="64" fillId="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3" borderId="10" applyNumberFormat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24" fillId="56" borderId="16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55" fillId="0" borderId="0">
      <alignment vertical="center"/>
    </xf>
    <xf numFmtId="0" fontId="56" fillId="0" borderId="0"/>
    <xf numFmtId="0" fontId="36" fillId="0" borderId="0" applyNumberFormat="0" applyFill="0" applyBorder="0" applyAlignment="0" applyProtection="0">
      <alignment vertical="center"/>
    </xf>
    <xf numFmtId="0" fontId="37" fillId="54" borderId="11" applyNumberFormat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57" fillId="0" borderId="0"/>
    <xf numFmtId="0" fontId="38" fillId="0" borderId="15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40" fillId="40" borderId="10" applyNumberFormat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6" fillId="53" borderId="17" applyNumberFormat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center"/>
    </xf>
    <xf numFmtId="177" fontId="60" fillId="0" borderId="0" applyFont="0" applyFill="0" applyBorder="0" applyAlignment="0" applyProtection="0"/>
    <xf numFmtId="44" fontId="21" fillId="0" borderId="0" applyFont="0" applyFill="0" applyBorder="0" applyAlignment="0" applyProtection="0">
      <alignment vertical="center"/>
    </xf>
    <xf numFmtId="0" fontId="57" fillId="0" borderId="0"/>
    <xf numFmtId="0" fontId="6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1" fillId="0" borderId="0">
      <alignment vertical="center"/>
    </xf>
    <xf numFmtId="0" fontId="30" fillId="0" borderId="0">
      <alignment vertical="center"/>
    </xf>
    <xf numFmtId="0" fontId="69" fillId="0" borderId="0">
      <alignment vertical="center"/>
    </xf>
    <xf numFmtId="0" fontId="4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>
      <alignment vertical="center"/>
    </xf>
    <xf numFmtId="0" fontId="29" fillId="0" borderId="0">
      <alignment vertical="top"/>
    </xf>
    <xf numFmtId="0" fontId="20" fillId="0" borderId="0"/>
    <xf numFmtId="0" fontId="21" fillId="0" borderId="0">
      <alignment vertical="center"/>
    </xf>
    <xf numFmtId="0" fontId="29" fillId="0" borderId="0">
      <alignment vertical="top"/>
    </xf>
    <xf numFmtId="0" fontId="29" fillId="0" borderId="0">
      <alignment vertical="top"/>
    </xf>
    <xf numFmtId="0" fontId="20" fillId="0" borderId="0"/>
    <xf numFmtId="0" fontId="21" fillId="0" borderId="0">
      <alignment vertical="center"/>
    </xf>
    <xf numFmtId="0" fontId="22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1" fillId="0" borderId="0">
      <alignment vertical="center"/>
    </xf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0" fillId="0" borderId="0">
      <alignment vertical="top"/>
    </xf>
    <xf numFmtId="0" fontId="20" fillId="0" borderId="0"/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top"/>
    </xf>
    <xf numFmtId="0" fontId="58" fillId="0" borderId="0" applyNumberFormat="0" applyFill="0" applyBorder="0" applyProtection="0">
      <alignment vertical="top" wrapText="1"/>
    </xf>
    <xf numFmtId="0" fontId="24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19" fillId="0" borderId="0"/>
    <xf numFmtId="0" fontId="22" fillId="0" borderId="0"/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8" fillId="0" borderId="0"/>
    <xf numFmtId="0" fontId="20" fillId="0" borderId="0">
      <alignment vertical="top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top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top"/>
    </xf>
    <xf numFmtId="0" fontId="20" fillId="0" borderId="0">
      <alignment vertical="top"/>
    </xf>
    <xf numFmtId="0" fontId="22" fillId="0" borderId="0"/>
    <xf numFmtId="0" fontId="20" fillId="0" borderId="0">
      <alignment vertical="top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0" borderId="0">
      <alignment vertical="top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47" fillId="0" borderId="0">
      <alignment vertical="center"/>
    </xf>
    <xf numFmtId="0" fontId="62" fillId="0" borderId="0"/>
    <xf numFmtId="0" fontId="20" fillId="0" borderId="0">
      <alignment vertical="center"/>
    </xf>
    <xf numFmtId="0" fontId="22" fillId="0" borderId="0">
      <alignment vertical="top"/>
    </xf>
    <xf numFmtId="0" fontId="22" fillId="0" borderId="0">
      <alignment vertical="top"/>
    </xf>
    <xf numFmtId="0" fontId="21" fillId="0" borderId="0">
      <alignment vertical="center"/>
    </xf>
    <xf numFmtId="0" fontId="22" fillId="0" borderId="0">
      <alignment vertical="top"/>
    </xf>
    <xf numFmtId="0" fontId="22" fillId="0" borderId="0"/>
    <xf numFmtId="0" fontId="20" fillId="0" borderId="0">
      <alignment vertical="center"/>
    </xf>
    <xf numFmtId="0" fontId="47" fillId="0" borderId="0">
      <alignment vertical="center"/>
    </xf>
    <xf numFmtId="0" fontId="21" fillId="0" borderId="0">
      <alignment vertical="center"/>
    </xf>
    <xf numFmtId="0" fontId="49" fillId="0" borderId="0">
      <alignment vertical="center"/>
    </xf>
    <xf numFmtId="0" fontId="21" fillId="0" borderId="0">
      <alignment vertical="center"/>
    </xf>
    <xf numFmtId="0" fontId="49" fillId="0" borderId="0">
      <alignment vertical="center"/>
    </xf>
    <xf numFmtId="0" fontId="47" fillId="0" borderId="0">
      <alignment vertical="center"/>
    </xf>
    <xf numFmtId="0" fontId="4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2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0" fillId="0" borderId="0">
      <alignment vertical="top"/>
    </xf>
    <xf numFmtId="0" fontId="21" fillId="0" borderId="0"/>
    <xf numFmtId="0" fontId="49" fillId="0" borderId="0">
      <alignment vertical="center"/>
    </xf>
    <xf numFmtId="0" fontId="21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center"/>
    </xf>
    <xf numFmtId="0" fontId="21" fillId="0" borderId="0">
      <alignment vertical="center"/>
    </xf>
    <xf numFmtId="0" fontId="4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0" fillId="0" borderId="0">
      <alignment vertical="center"/>
    </xf>
    <xf numFmtId="0" fontId="22" fillId="0" borderId="0"/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9" fillId="0" borderId="0">
      <alignment vertical="center"/>
    </xf>
    <xf numFmtId="0" fontId="47" fillId="0" borderId="0">
      <alignment vertical="center"/>
    </xf>
    <xf numFmtId="0" fontId="2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4" fillId="0" borderId="0"/>
    <xf numFmtId="0" fontId="20" fillId="0" borderId="0">
      <alignment vertical="top"/>
    </xf>
    <xf numFmtId="0" fontId="21" fillId="0" borderId="0"/>
    <xf numFmtId="0" fontId="21" fillId="0" borderId="0">
      <alignment vertical="center"/>
    </xf>
    <xf numFmtId="0" fontId="20" fillId="0" borderId="0">
      <alignment vertical="top"/>
    </xf>
    <xf numFmtId="0" fontId="21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1" fillId="0" borderId="0">
      <alignment vertical="center"/>
    </xf>
    <xf numFmtId="0" fontId="24" fillId="0" borderId="0"/>
    <xf numFmtId="0" fontId="20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>
      <alignment vertical="center"/>
    </xf>
    <xf numFmtId="0" fontId="22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1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center"/>
    </xf>
    <xf numFmtId="0" fontId="67" fillId="34" borderId="8">
      <alignment vertical="center"/>
    </xf>
    <xf numFmtId="0" fontId="65" fillId="58" borderId="0">
      <alignment vertical="center"/>
    </xf>
    <xf numFmtId="0" fontId="72" fillId="0" borderId="0">
      <alignment vertical="center"/>
    </xf>
    <xf numFmtId="0" fontId="33" fillId="53" borderId="10" applyNumberFormat="0" applyAlignment="0" applyProtection="0">
      <alignment vertical="center"/>
    </xf>
    <xf numFmtId="0" fontId="46" fillId="53" borderId="17" applyNumberFormat="0" applyAlignment="0" applyProtection="0">
      <alignment vertical="center"/>
    </xf>
    <xf numFmtId="0" fontId="40" fillId="40" borderId="10" applyNumberFormat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24" fillId="56" borderId="16" applyNumberFormat="0" applyFont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46" fillId="53" borderId="17" applyNumberFormat="0" applyAlignment="0" applyProtection="0">
      <alignment vertical="center"/>
    </xf>
    <xf numFmtId="0" fontId="20" fillId="56" borderId="16" applyNumberFormat="0" applyFont="0" applyAlignment="0" applyProtection="0">
      <alignment vertical="center"/>
    </xf>
    <xf numFmtId="0" fontId="40" fillId="40" borderId="10" applyNumberFormat="0" applyAlignment="0" applyProtection="0">
      <alignment vertical="center"/>
    </xf>
    <xf numFmtId="0" fontId="33" fillId="53" borderId="1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54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33" fillId="53" borderId="19" applyNumberFormat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54" fillId="0" borderId="0" applyFont="0" applyFill="0" applyBorder="0" applyAlignment="0" applyProtection="0"/>
    <xf numFmtId="0" fontId="40" fillId="40" borderId="19" applyNumberFormat="0" applyAlignment="0" applyProtection="0">
      <alignment vertical="center"/>
    </xf>
    <xf numFmtId="0" fontId="20" fillId="56" borderId="20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33" fillId="53" borderId="19" applyNumberFormat="0" applyAlignment="0" applyProtection="0">
      <alignment vertical="center"/>
    </xf>
    <xf numFmtId="0" fontId="24" fillId="56" borderId="20" applyNumberFormat="0" applyFont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40" fillId="40" borderId="19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0" fontId="33" fillId="53" borderId="19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9" applyNumberFormat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24" fillId="56" borderId="20" applyNumberFormat="0" applyFont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20" fillId="56" borderId="20" applyNumberFormat="0" applyFont="0" applyAlignment="0" applyProtection="0">
      <alignment vertical="center"/>
    </xf>
    <xf numFmtId="0" fontId="40" fillId="40" borderId="19" applyNumberFormat="0" applyAlignment="0" applyProtection="0">
      <alignment vertical="center"/>
    </xf>
    <xf numFmtId="0" fontId="33" fillId="53" borderId="1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54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9" fillId="0" borderId="0">
      <alignment vertical="top"/>
    </xf>
    <xf numFmtId="0" fontId="20" fillId="0" borderId="0"/>
    <xf numFmtId="0" fontId="95" fillId="0" borderId="0" applyNumberForma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73" fillId="0" borderId="0" xfId="0" applyFont="1" applyAlignment="1">
      <alignment horizontal="center" vertical="center" shrinkToFit="1"/>
    </xf>
    <xf numFmtId="0" fontId="73" fillId="0" borderId="0" xfId="0" applyFont="1" applyAlignment="1">
      <alignment vertical="center" shrinkToFit="1"/>
    </xf>
    <xf numFmtId="0" fontId="74" fillId="33" borderId="0" xfId="0" applyFont="1" applyFill="1" applyAlignment="1">
      <alignment vertical="center" shrinkToFit="1"/>
    </xf>
    <xf numFmtId="0" fontId="74" fillId="0" borderId="0" xfId="0" applyFont="1" applyAlignment="1">
      <alignment vertical="center" shrinkToFit="1"/>
    </xf>
    <xf numFmtId="0" fontId="76" fillId="33" borderId="0" xfId="0" applyFont="1" applyFill="1" applyAlignment="1">
      <alignment horizontal="center" vertical="center" shrinkToFit="1"/>
    </xf>
    <xf numFmtId="0" fontId="76" fillId="33" borderId="0" xfId="0" applyFont="1" applyFill="1" applyAlignment="1">
      <alignment vertical="center" shrinkToFit="1"/>
    </xf>
    <xf numFmtId="0" fontId="76" fillId="0" borderId="0" xfId="0" applyFont="1" applyAlignment="1">
      <alignment vertical="center" shrinkToFit="1"/>
    </xf>
    <xf numFmtId="41" fontId="76" fillId="0" borderId="0" xfId="1" applyFont="1" applyAlignment="1">
      <alignment horizontal="center" vertical="center" shrinkToFit="1"/>
    </xf>
    <xf numFmtId="0" fontId="76" fillId="0" borderId="0" xfId="0" applyFont="1" applyAlignment="1">
      <alignment horizontal="center" vertical="center" shrinkToFit="1"/>
    </xf>
    <xf numFmtId="0" fontId="78" fillId="33" borderId="0" xfId="0" applyFont="1" applyFill="1" applyAlignment="1">
      <alignment horizontal="center" vertical="center" shrinkToFit="1"/>
    </xf>
    <xf numFmtId="0" fontId="76" fillId="0" borderId="0" xfId="0" applyFont="1" applyFill="1" applyAlignment="1">
      <alignment horizontal="center" vertical="center" shrinkToFit="1"/>
    </xf>
    <xf numFmtId="0" fontId="76" fillId="0" borderId="0" xfId="0" applyFont="1" applyFill="1" applyAlignment="1">
      <alignment vertical="center" shrinkToFit="1"/>
    </xf>
    <xf numFmtId="179" fontId="76" fillId="0" borderId="0" xfId="1" applyNumberFormat="1" applyFont="1" applyAlignment="1">
      <alignment horizontal="center" vertical="center" shrinkToFit="1"/>
    </xf>
    <xf numFmtId="0" fontId="76" fillId="0" borderId="0" xfId="0" applyNumberFormat="1" applyFont="1" applyAlignment="1">
      <alignment horizontal="center" vertical="center" shrinkToFit="1"/>
    </xf>
    <xf numFmtId="0" fontId="81" fillId="33" borderId="0" xfId="644" applyFont="1" applyFill="1" applyBorder="1" applyAlignment="1">
      <alignment horizontal="center" vertical="center" shrinkToFit="1"/>
    </xf>
    <xf numFmtId="0" fontId="86" fillId="33" borderId="0" xfId="644" applyFont="1" applyFill="1" applyBorder="1" applyAlignment="1">
      <alignment horizontal="left" vertical="center" shrinkToFit="1"/>
    </xf>
    <xf numFmtId="41" fontId="89" fillId="33" borderId="33" xfId="1" applyFont="1" applyFill="1" applyBorder="1" applyAlignment="1">
      <alignment horizontal="center" vertical="center" shrinkToFit="1"/>
    </xf>
    <xf numFmtId="41" fontId="88" fillId="34" borderId="34" xfId="1" applyFont="1" applyFill="1" applyBorder="1" applyAlignment="1">
      <alignment horizontal="left" vertical="center" shrinkToFit="1"/>
    </xf>
    <xf numFmtId="41" fontId="88" fillId="59" borderId="34" xfId="1" applyFont="1" applyFill="1" applyBorder="1" applyAlignment="1">
      <alignment horizontal="center" vertical="center" shrinkToFit="1"/>
    </xf>
    <xf numFmtId="41" fontId="89" fillId="33" borderId="34" xfId="1" applyFont="1" applyFill="1" applyBorder="1" applyAlignment="1">
      <alignment horizontal="center" vertical="center" shrinkToFit="1"/>
    </xf>
    <xf numFmtId="178" fontId="85" fillId="0" borderId="36" xfId="68" applyNumberFormat="1" applyFont="1" applyFill="1" applyBorder="1" applyAlignment="1">
      <alignment horizontal="left" vertical="center" indent="1" shrinkToFit="1"/>
    </xf>
    <xf numFmtId="41" fontId="88" fillId="34" borderId="33" xfId="1" applyFont="1" applyFill="1" applyBorder="1" applyAlignment="1">
      <alignment horizontal="left" vertical="center" shrinkToFit="1"/>
    </xf>
    <xf numFmtId="41" fontId="88" fillId="59" borderId="33" xfId="1" applyFont="1" applyFill="1" applyBorder="1" applyAlignment="1">
      <alignment horizontal="center" vertical="center" shrinkToFit="1"/>
    </xf>
    <xf numFmtId="178" fontId="85" fillId="0" borderId="36" xfId="68" applyNumberFormat="1" applyFont="1" applyFill="1" applyBorder="1" applyAlignment="1">
      <alignment horizontal="center" vertical="center" shrinkToFit="1"/>
    </xf>
    <xf numFmtId="0" fontId="83" fillId="63" borderId="26" xfId="645" applyFont="1" applyFill="1" applyBorder="1" applyAlignment="1">
      <alignment horizontal="center" vertical="center" shrinkToFit="1"/>
    </xf>
    <xf numFmtId="0" fontId="83" fillId="63" borderId="28" xfId="645" applyFont="1" applyFill="1" applyBorder="1" applyAlignment="1">
      <alignment horizontal="center" vertical="center"/>
    </xf>
    <xf numFmtId="41" fontId="83" fillId="63" borderId="35" xfId="68" applyFont="1" applyFill="1" applyBorder="1" applyAlignment="1">
      <alignment horizontal="center" vertical="center"/>
    </xf>
    <xf numFmtId="3" fontId="84" fillId="64" borderId="29" xfId="645" applyNumberFormat="1" applyFont="1" applyFill="1" applyBorder="1" applyAlignment="1">
      <alignment horizontal="center" vertical="center"/>
    </xf>
    <xf numFmtId="41" fontId="84" fillId="64" borderId="31" xfId="1" applyFont="1" applyFill="1" applyBorder="1" applyAlignment="1">
      <alignment horizontal="center" vertical="center"/>
    </xf>
    <xf numFmtId="178" fontId="85" fillId="64" borderId="36" xfId="68" applyNumberFormat="1" applyFont="1" applyFill="1" applyBorder="1" applyAlignment="1">
      <alignment horizontal="center" vertical="center" shrinkToFit="1"/>
    </xf>
    <xf numFmtId="3" fontId="92" fillId="0" borderId="29" xfId="645" applyNumberFormat="1" applyFont="1" applyFill="1" applyBorder="1" applyAlignment="1">
      <alignment horizontal="center" vertical="center"/>
    </xf>
    <xf numFmtId="41" fontId="92" fillId="0" borderId="31" xfId="1" applyFont="1" applyFill="1" applyBorder="1" applyAlignment="1">
      <alignment horizontal="center" vertical="center"/>
    </xf>
    <xf numFmtId="41" fontId="87" fillId="63" borderId="38" xfId="68" applyFont="1" applyFill="1" applyBorder="1" applyAlignment="1">
      <alignment horizontal="center" vertical="center" shrinkToFit="1"/>
    </xf>
    <xf numFmtId="42" fontId="87" fillId="63" borderId="39" xfId="69" applyFont="1" applyFill="1" applyBorder="1" applyAlignment="1">
      <alignment horizontal="center" vertical="center" shrinkToFit="1"/>
    </xf>
    <xf numFmtId="3" fontId="76" fillId="33" borderId="0" xfId="0" applyNumberFormat="1" applyFont="1" applyFill="1" applyAlignment="1">
      <alignment horizontal="center" vertical="center" shrinkToFit="1"/>
    </xf>
    <xf numFmtId="3" fontId="30" fillId="0" borderId="34" xfId="0" applyNumberFormat="1" applyFont="1" applyFill="1" applyBorder="1">
      <alignment vertical="center"/>
    </xf>
    <xf numFmtId="0" fontId="30" fillId="0" borderId="34" xfId="0" applyFont="1" applyFill="1" applyBorder="1" applyAlignment="1">
      <alignment vertical="center" shrinkToFit="1"/>
    </xf>
    <xf numFmtId="0" fontId="30" fillId="0" borderId="34" xfId="0" applyFont="1" applyFill="1" applyBorder="1">
      <alignment vertical="center"/>
    </xf>
    <xf numFmtId="0" fontId="76" fillId="0" borderId="34" xfId="0" applyFont="1" applyFill="1" applyBorder="1" applyAlignment="1">
      <alignment vertical="center" shrinkToFit="1"/>
    </xf>
    <xf numFmtId="0" fontId="76" fillId="0" borderId="34" xfId="0" applyNumberFormat="1" applyFont="1" applyFill="1" applyBorder="1" applyAlignment="1">
      <alignment horizontal="center" vertical="center" shrinkToFit="1"/>
    </xf>
    <xf numFmtId="41" fontId="76" fillId="0" borderId="34" xfId="1" applyFont="1" applyFill="1" applyBorder="1" applyAlignment="1">
      <alignment horizontal="center" vertical="center" shrinkToFit="1"/>
    </xf>
    <xf numFmtId="0" fontId="21" fillId="0" borderId="0" xfId="0" applyNumberFormat="1" applyFont="1" applyAlignment="1">
      <alignment horizontal="center" vertical="center" shrinkToFit="1"/>
    </xf>
    <xf numFmtId="0" fontId="21" fillId="0" borderId="0" xfId="0" applyFont="1" applyAlignment="1">
      <alignment vertical="center" shrinkToFit="1"/>
    </xf>
    <xf numFmtId="0" fontId="98" fillId="0" borderId="0" xfId="0" applyNumberFormat="1" applyFont="1" applyAlignment="1">
      <alignment horizontal="center" vertical="center" shrinkToFit="1"/>
    </xf>
    <xf numFmtId="0" fontId="0" fillId="0" borderId="0" xfId="1" applyNumberFormat="1" applyFont="1" applyAlignment="1">
      <alignment horizontal="center" vertical="center" shrinkToFit="1"/>
    </xf>
    <xf numFmtId="179" fontId="0" fillId="0" borderId="0" xfId="1" applyNumberFormat="1" applyFont="1" applyAlignment="1">
      <alignment horizontal="right" vertical="center" shrinkToFit="1"/>
    </xf>
    <xf numFmtId="41" fontId="0" fillId="0" borderId="0" xfId="1" applyFont="1" applyAlignment="1">
      <alignment horizontal="center" vertical="center" shrinkToFit="1"/>
    </xf>
    <xf numFmtId="0" fontId="96" fillId="0" borderId="0" xfId="0" applyFont="1" applyAlignment="1">
      <alignment horizontal="center" vertical="center" shrinkToFit="1"/>
    </xf>
    <xf numFmtId="0" fontId="96" fillId="0" borderId="0" xfId="0" applyFont="1" applyAlignment="1">
      <alignment vertical="center" shrinkToFit="1"/>
    </xf>
    <xf numFmtId="0" fontId="102" fillId="33" borderId="0" xfId="0" applyFont="1" applyFill="1" applyAlignment="1">
      <alignment vertical="center" shrinkToFit="1"/>
    </xf>
    <xf numFmtId="179" fontId="102" fillId="33" borderId="0" xfId="0" applyNumberFormat="1" applyFont="1" applyFill="1" applyAlignment="1">
      <alignment vertical="center" shrinkToFit="1"/>
    </xf>
    <xf numFmtId="0" fontId="98" fillId="0" borderId="0" xfId="0" applyFont="1" applyAlignment="1">
      <alignment vertical="center" shrinkToFit="1"/>
    </xf>
    <xf numFmtId="0" fontId="98" fillId="0" borderId="34" xfId="0" applyFont="1" applyFill="1" applyBorder="1" applyAlignment="1">
      <alignment horizontal="center" vertical="center" shrinkToFit="1"/>
    </xf>
    <xf numFmtId="0" fontId="98" fillId="0" borderId="34" xfId="0" applyFont="1" applyFill="1" applyBorder="1" applyAlignment="1">
      <alignment vertical="center" shrinkToFit="1"/>
    </xf>
    <xf numFmtId="179" fontId="98" fillId="0" borderId="34" xfId="0" applyNumberFormat="1" applyFont="1" applyFill="1" applyBorder="1" applyAlignment="1">
      <alignment horizontal="right" vertical="center" shrinkToFit="1"/>
    </xf>
    <xf numFmtId="0" fontId="98" fillId="0" borderId="34" xfId="0" applyFont="1" applyFill="1" applyBorder="1" applyAlignment="1">
      <alignment horizontal="left" vertical="center" shrinkToFit="1"/>
    </xf>
    <xf numFmtId="1" fontId="98" fillId="0" borderId="34" xfId="0" applyNumberFormat="1" applyFont="1" applyFill="1" applyBorder="1" applyAlignment="1">
      <alignment horizontal="center" vertical="center" shrinkToFit="1"/>
    </xf>
    <xf numFmtId="0" fontId="76" fillId="0" borderId="34" xfId="0" applyFont="1" applyFill="1" applyBorder="1" applyAlignment="1">
      <alignment horizontal="left" vertical="center" shrinkToFit="1"/>
    </xf>
    <xf numFmtId="0" fontId="30" fillId="0" borderId="34" xfId="0" applyFont="1" applyFill="1" applyBorder="1" applyAlignment="1">
      <alignment horizontal="left" vertical="center" shrinkToFit="1"/>
    </xf>
    <xf numFmtId="0" fontId="102" fillId="0" borderId="0" xfId="0" applyFont="1" applyFill="1" applyAlignment="1">
      <alignment vertical="center" shrinkToFit="1"/>
    </xf>
    <xf numFmtId="0" fontId="75" fillId="0" borderId="0" xfId="0" applyFont="1" applyFill="1" applyAlignment="1">
      <alignment vertical="center" shrinkToFit="1"/>
    </xf>
    <xf numFmtId="0" fontId="96" fillId="0" borderId="0" xfId="0" applyFont="1" applyFill="1" applyAlignment="1">
      <alignment vertical="center" shrinkToFit="1"/>
    </xf>
    <xf numFmtId="181" fontId="0" fillId="0" borderId="41" xfId="0" applyNumberFormat="1" applyBorder="1" applyAlignment="1">
      <alignment horizontal="center" vertical="center" shrinkToFit="1"/>
    </xf>
    <xf numFmtId="181" fontId="0" fillId="0" borderId="0" xfId="0" applyNumberFormat="1" applyBorder="1" applyAlignment="1">
      <alignment horizontal="center" vertical="center" shrinkToFit="1"/>
    </xf>
    <xf numFmtId="0" fontId="76" fillId="0" borderId="0" xfId="0" applyFont="1" applyFill="1" applyAlignment="1">
      <alignment horizontal="center" vertical="center"/>
    </xf>
    <xf numFmtId="3" fontId="76" fillId="0" borderId="0" xfId="0" applyNumberFormat="1" applyFont="1" applyFill="1" applyAlignment="1">
      <alignment horizontal="center" vertical="center" shrinkToFit="1"/>
    </xf>
    <xf numFmtId="0" fontId="76" fillId="0" borderId="34" xfId="0" applyFont="1" applyFill="1" applyBorder="1" applyAlignment="1">
      <alignment horizontal="center" vertical="center"/>
    </xf>
    <xf numFmtId="41" fontId="89" fillId="33" borderId="48" xfId="1" applyFont="1" applyFill="1" applyBorder="1" applyAlignment="1">
      <alignment horizontal="center" vertical="center" shrinkToFit="1"/>
    </xf>
    <xf numFmtId="41" fontId="89" fillId="33" borderId="49" xfId="1" applyFont="1" applyFill="1" applyBorder="1" applyAlignment="1">
      <alignment horizontal="center" vertical="center" shrinkToFit="1"/>
    </xf>
    <xf numFmtId="0" fontId="76" fillId="0" borderId="0" xfId="0" applyFont="1" applyAlignment="1">
      <alignment horizontal="left" vertical="center" shrinkToFit="1"/>
    </xf>
    <xf numFmtId="0" fontId="78" fillId="33" borderId="0" xfId="0" applyFont="1" applyFill="1" applyAlignment="1">
      <alignment horizontal="left" vertical="center" shrinkToFit="1"/>
    </xf>
    <xf numFmtId="180" fontId="76" fillId="0" borderId="0" xfId="0" applyNumberFormat="1" applyFont="1" applyFill="1" applyAlignment="1">
      <alignment horizontal="left" vertical="center" shrinkToFit="1"/>
    </xf>
    <xf numFmtId="180" fontId="76" fillId="0" borderId="0" xfId="0" applyNumberFormat="1" applyFont="1" applyFill="1" applyAlignment="1">
      <alignment horizontal="left" vertical="center"/>
    </xf>
    <xf numFmtId="180" fontId="94" fillId="0" borderId="0" xfId="0" applyNumberFormat="1" applyFont="1" applyFill="1" applyAlignment="1">
      <alignment horizontal="left" vertical="center"/>
    </xf>
    <xf numFmtId="0" fontId="101" fillId="0" borderId="34" xfId="0" applyFont="1" applyFill="1" applyBorder="1" applyAlignment="1">
      <alignment horizontal="center" vertical="center" shrinkToFit="1"/>
    </xf>
    <xf numFmtId="0" fontId="97" fillId="0" borderId="34" xfId="0" applyFont="1" applyFill="1" applyBorder="1" applyAlignment="1">
      <alignment horizontal="left" vertical="center" shrinkToFit="1"/>
    </xf>
    <xf numFmtId="0" fontId="99" fillId="0" borderId="34" xfId="0" applyFont="1" applyFill="1" applyBorder="1" applyAlignment="1">
      <alignment horizontal="left" vertical="center" shrinkToFit="1"/>
    </xf>
    <xf numFmtId="0" fontId="27" fillId="0" borderId="34" xfId="0" applyFont="1" applyFill="1" applyBorder="1" applyAlignment="1">
      <alignment horizontal="left" vertical="center" shrinkToFit="1"/>
    </xf>
    <xf numFmtId="1" fontId="76" fillId="0" borderId="50" xfId="0" applyNumberFormat="1" applyFont="1" applyFill="1" applyBorder="1" applyAlignment="1">
      <alignment horizontal="center" vertical="center" shrinkToFit="1"/>
    </xf>
    <xf numFmtId="0" fontId="98" fillId="0" borderId="48" xfId="0" applyFont="1" applyFill="1" applyBorder="1" applyAlignment="1">
      <alignment horizontal="left" vertical="center" shrinkToFit="1"/>
    </xf>
    <xf numFmtId="0" fontId="30" fillId="0" borderId="48" xfId="0" applyFont="1" applyFill="1" applyBorder="1" applyAlignment="1">
      <alignment horizontal="left" vertical="center" shrinkToFit="1"/>
    </xf>
    <xf numFmtId="1" fontId="98" fillId="0" borderId="48" xfId="0" applyNumberFormat="1" applyFont="1" applyFill="1" applyBorder="1" applyAlignment="1">
      <alignment horizontal="center" vertical="center" shrinkToFit="1"/>
    </xf>
    <xf numFmtId="0" fontId="98" fillId="0" borderId="48" xfId="0" applyFont="1" applyFill="1" applyBorder="1" applyAlignment="1">
      <alignment horizontal="center" vertical="center" shrinkToFit="1"/>
    </xf>
    <xf numFmtId="179" fontId="98" fillId="0" borderId="48" xfId="0" applyNumberFormat="1" applyFont="1" applyFill="1" applyBorder="1" applyAlignment="1">
      <alignment horizontal="right" vertical="center" shrinkToFit="1"/>
    </xf>
    <xf numFmtId="181" fontId="96" fillId="0" borderId="0" xfId="0" applyNumberFormat="1" applyFont="1" applyBorder="1" applyAlignment="1">
      <alignment horizontal="center" vertical="center" shrinkToFit="1"/>
    </xf>
    <xf numFmtId="0" fontId="77" fillId="66" borderId="52" xfId="0" applyFont="1" applyFill="1" applyBorder="1" applyAlignment="1">
      <alignment horizontal="center" vertical="center" shrinkToFit="1"/>
    </xf>
    <xf numFmtId="0" fontId="77" fillId="66" borderId="53" xfId="0" applyFont="1" applyFill="1" applyBorder="1" applyAlignment="1">
      <alignment horizontal="center" vertical="center" shrinkToFit="1"/>
    </xf>
    <xf numFmtId="0" fontId="77" fillId="66" borderId="53" xfId="0" applyNumberFormat="1" applyFont="1" applyFill="1" applyBorder="1" applyAlignment="1">
      <alignment horizontal="center" vertical="center" shrinkToFit="1"/>
    </xf>
    <xf numFmtId="0" fontId="77" fillId="66" borderId="53" xfId="1" applyNumberFormat="1" applyFont="1" applyFill="1" applyBorder="1" applyAlignment="1">
      <alignment horizontal="center" vertical="center" shrinkToFit="1"/>
    </xf>
    <xf numFmtId="179" fontId="77" fillId="66" borderId="53" xfId="1" applyNumberFormat="1" applyFont="1" applyFill="1" applyBorder="1" applyAlignment="1">
      <alignment horizontal="center" vertical="center" shrinkToFit="1"/>
    </xf>
    <xf numFmtId="41" fontId="77" fillId="66" borderId="54" xfId="1" applyFont="1" applyFill="1" applyBorder="1" applyAlignment="1">
      <alignment horizontal="center" vertical="center" shrinkToFit="1"/>
    </xf>
    <xf numFmtId="181" fontId="104" fillId="0" borderId="0" xfId="0" applyNumberFormat="1" applyFont="1" applyFill="1" applyBorder="1" applyAlignment="1">
      <alignment horizontal="left" vertical="center" shrinkToFit="1"/>
    </xf>
    <xf numFmtId="181" fontId="98" fillId="0" borderId="0" xfId="0" applyNumberFormat="1" applyFont="1" applyFill="1" applyBorder="1" applyAlignment="1">
      <alignment horizontal="left" vertical="center" shrinkToFit="1"/>
    </xf>
    <xf numFmtId="181" fontId="98" fillId="0" borderId="0" xfId="0" applyNumberFormat="1" applyFont="1" applyBorder="1" applyAlignment="1">
      <alignment horizontal="left" vertical="center" shrinkToFit="1"/>
    </xf>
    <xf numFmtId="181" fontId="76" fillId="0" borderId="0" xfId="0" applyNumberFormat="1" applyFont="1" applyFill="1" applyBorder="1" applyAlignment="1">
      <alignment horizontal="left" vertical="center" shrinkToFit="1"/>
    </xf>
    <xf numFmtId="0" fontId="30" fillId="0" borderId="32" xfId="0" applyNumberFormat="1" applyFont="1" applyFill="1" applyBorder="1" applyAlignment="1">
      <alignment horizontal="center" vertical="center" shrinkToFit="1"/>
    </xf>
    <xf numFmtId="1" fontId="76" fillId="0" borderId="33" xfId="0" applyNumberFormat="1" applyFont="1" applyFill="1" applyBorder="1" applyAlignment="1">
      <alignment horizontal="center" vertical="center" shrinkToFit="1"/>
    </xf>
    <xf numFmtId="1" fontId="76" fillId="0" borderId="49" xfId="0" applyNumberFormat="1" applyFont="1" applyFill="1" applyBorder="1" applyAlignment="1">
      <alignment horizontal="center" vertical="center" shrinkToFit="1"/>
    </xf>
    <xf numFmtId="1" fontId="76" fillId="0" borderId="57" xfId="0" applyNumberFormat="1" applyFont="1" applyFill="1" applyBorder="1" applyAlignment="1">
      <alignment horizontal="center" vertical="center" shrinkToFit="1"/>
    </xf>
    <xf numFmtId="0" fontId="98" fillId="0" borderId="38" xfId="0" applyFont="1" applyFill="1" applyBorder="1" applyAlignment="1">
      <alignment horizontal="left" vertical="center" shrinkToFit="1"/>
    </xf>
    <xf numFmtId="0" fontId="30" fillId="0" borderId="38" xfId="0" applyFont="1" applyFill="1" applyBorder="1" applyAlignment="1">
      <alignment horizontal="left" vertical="center" shrinkToFit="1"/>
    </xf>
    <xf numFmtId="1" fontId="98" fillId="0" borderId="38" xfId="0" applyNumberFormat="1" applyFont="1" applyFill="1" applyBorder="1" applyAlignment="1">
      <alignment horizontal="center" vertical="center" shrinkToFit="1"/>
    </xf>
    <xf numFmtId="0" fontId="98" fillId="0" borderId="38" xfId="0" applyFont="1" applyFill="1" applyBorder="1" applyAlignment="1">
      <alignment horizontal="center" vertical="center" shrinkToFit="1"/>
    </xf>
    <xf numFmtId="179" fontId="98" fillId="0" borderId="38" xfId="0" applyNumberFormat="1" applyFont="1" applyFill="1" applyBorder="1" applyAlignment="1">
      <alignment horizontal="right" vertical="center" shrinkToFit="1"/>
    </xf>
    <xf numFmtId="1" fontId="76" fillId="0" borderId="39" xfId="0" applyNumberFormat="1" applyFont="1" applyFill="1" applyBorder="1" applyAlignment="1">
      <alignment horizontal="center" vertical="center" shrinkToFit="1"/>
    </xf>
    <xf numFmtId="0" fontId="30" fillId="0" borderId="50" xfId="0" applyFont="1" applyFill="1" applyBorder="1" applyAlignment="1">
      <alignment vertical="center" shrinkToFit="1"/>
    </xf>
    <xf numFmtId="0" fontId="30" fillId="0" borderId="50" xfId="0" applyFont="1" applyFill="1" applyBorder="1">
      <alignment vertical="center"/>
    </xf>
    <xf numFmtId="0" fontId="76" fillId="0" borderId="50" xfId="0" applyFont="1" applyFill="1" applyBorder="1" applyAlignment="1">
      <alignment horizontal="center" vertical="center"/>
    </xf>
    <xf numFmtId="3" fontId="30" fillId="0" borderId="50" xfId="0" applyNumberFormat="1" applyFont="1" applyFill="1" applyBorder="1">
      <alignment vertical="center"/>
    </xf>
    <xf numFmtId="0" fontId="76" fillId="0" borderId="32" xfId="0" applyFont="1" applyFill="1" applyBorder="1" applyAlignment="1">
      <alignment horizontal="center" vertical="center" shrinkToFit="1"/>
    </xf>
    <xf numFmtId="0" fontId="76" fillId="0" borderId="33" xfId="0" applyFont="1" applyFill="1" applyBorder="1" applyAlignment="1">
      <alignment horizontal="center" vertical="center" shrinkToFit="1"/>
    </xf>
    <xf numFmtId="0" fontId="76" fillId="0" borderId="55" xfId="0" applyFont="1" applyFill="1" applyBorder="1" applyAlignment="1">
      <alignment horizontal="center" vertical="center" shrinkToFit="1"/>
    </xf>
    <xf numFmtId="0" fontId="30" fillId="0" borderId="48" xfId="0" applyFont="1" applyFill="1" applyBorder="1" applyAlignment="1">
      <alignment vertical="center" shrinkToFit="1"/>
    </xf>
    <xf numFmtId="0" fontId="30" fillId="0" borderId="48" xfId="0" applyFont="1" applyFill="1" applyBorder="1">
      <alignment vertical="center"/>
    </xf>
    <xf numFmtId="0" fontId="76" fillId="0" borderId="48" xfId="0" applyFont="1" applyFill="1" applyBorder="1" applyAlignment="1">
      <alignment horizontal="center" vertical="center"/>
    </xf>
    <xf numFmtId="3" fontId="30" fillId="0" borderId="48" xfId="0" applyNumberFormat="1" applyFont="1" applyFill="1" applyBorder="1">
      <alignment vertical="center"/>
    </xf>
    <xf numFmtId="0" fontId="76" fillId="0" borderId="49" xfId="0" applyFont="1" applyFill="1" applyBorder="1" applyAlignment="1">
      <alignment horizontal="center" vertical="center" shrinkToFit="1"/>
    </xf>
    <xf numFmtId="0" fontId="76" fillId="59" borderId="52" xfId="0" applyFont="1" applyFill="1" applyBorder="1" applyAlignment="1">
      <alignment horizontal="center" vertical="center" shrinkToFit="1"/>
    </xf>
    <xf numFmtId="0" fontId="76" fillId="59" borderId="53" xfId="0" applyFont="1" applyFill="1" applyBorder="1" applyAlignment="1">
      <alignment horizontal="center" vertical="center" shrinkToFit="1"/>
    </xf>
    <xf numFmtId="0" fontId="76" fillId="59" borderId="53" xfId="0" applyNumberFormat="1" applyFont="1" applyFill="1" applyBorder="1" applyAlignment="1">
      <alignment horizontal="center" vertical="center" shrinkToFit="1"/>
    </xf>
    <xf numFmtId="179" fontId="76" fillId="59" borderId="53" xfId="1" applyNumberFormat="1" applyFont="1" applyFill="1" applyBorder="1" applyAlignment="1">
      <alignment horizontal="center" vertical="center" shrinkToFit="1"/>
    </xf>
    <xf numFmtId="41" fontId="76" fillId="59" borderId="53" xfId="1" applyFont="1" applyFill="1" applyBorder="1" applyAlignment="1">
      <alignment horizontal="center" vertical="center" shrinkToFit="1"/>
    </xf>
    <xf numFmtId="41" fontId="76" fillId="59" borderId="54" xfId="1" applyFont="1" applyFill="1" applyBorder="1" applyAlignment="1">
      <alignment horizontal="center" vertical="center" shrinkToFit="1"/>
    </xf>
    <xf numFmtId="0" fontId="77" fillId="61" borderId="44" xfId="0" applyFont="1" applyFill="1" applyBorder="1" applyAlignment="1">
      <alignment horizontal="center" vertical="center" shrinkToFit="1"/>
    </xf>
    <xf numFmtId="0" fontId="77" fillId="61" borderId="58" xfId="0" applyFont="1" applyFill="1" applyBorder="1" applyAlignment="1">
      <alignment horizontal="center" vertical="center" shrinkToFit="1"/>
    </xf>
    <xf numFmtId="0" fontId="77" fillId="61" borderId="58" xfId="0" applyNumberFormat="1" applyFont="1" applyFill="1" applyBorder="1" applyAlignment="1">
      <alignment horizontal="center" vertical="center" shrinkToFit="1"/>
    </xf>
    <xf numFmtId="179" fontId="77" fillId="61" borderId="58" xfId="1" applyNumberFormat="1" applyFont="1" applyFill="1" applyBorder="1" applyAlignment="1">
      <alignment horizontal="center" vertical="center" shrinkToFit="1"/>
    </xf>
    <xf numFmtId="179" fontId="77" fillId="61" borderId="58" xfId="1" applyNumberFormat="1" applyFont="1" applyFill="1" applyBorder="1" applyAlignment="1">
      <alignment horizontal="right" vertical="center" shrinkToFit="1"/>
    </xf>
    <xf numFmtId="0" fontId="75" fillId="61" borderId="59" xfId="0" applyFont="1" applyFill="1" applyBorder="1" applyAlignment="1">
      <alignment horizontal="center" vertical="center" shrinkToFit="1"/>
    </xf>
    <xf numFmtId="0" fontId="76" fillId="0" borderId="37" xfId="0" applyFont="1" applyFill="1" applyBorder="1" applyAlignment="1">
      <alignment horizontal="center" vertical="center" shrinkToFit="1"/>
    </xf>
    <xf numFmtId="0" fontId="30" fillId="0" borderId="38" xfId="0" applyFont="1" applyFill="1" applyBorder="1" applyAlignment="1">
      <alignment vertical="center" shrinkToFit="1"/>
    </xf>
    <xf numFmtId="0" fontId="30" fillId="0" borderId="38" xfId="0" applyFont="1" applyFill="1" applyBorder="1">
      <alignment vertical="center"/>
    </xf>
    <xf numFmtId="0" fontId="76" fillId="0" borderId="38" xfId="0" applyFont="1" applyFill="1" applyBorder="1" applyAlignment="1">
      <alignment horizontal="center" vertical="center"/>
    </xf>
    <xf numFmtId="3" fontId="30" fillId="0" borderId="38" xfId="0" applyNumberFormat="1" applyFont="1" applyFill="1" applyBorder="1">
      <alignment vertical="center"/>
    </xf>
    <xf numFmtId="0" fontId="76" fillId="0" borderId="39" xfId="0" applyFont="1" applyFill="1" applyBorder="1" applyAlignment="1">
      <alignment horizontal="center" vertical="center" shrinkToFit="1"/>
    </xf>
    <xf numFmtId="0" fontId="76" fillId="0" borderId="56" xfId="0" applyFont="1" applyFill="1" applyBorder="1" applyAlignment="1">
      <alignment horizontal="center" vertical="center" shrinkToFit="1"/>
    </xf>
    <xf numFmtId="0" fontId="76" fillId="0" borderId="57" xfId="0" applyFont="1" applyFill="1" applyBorder="1" applyAlignment="1">
      <alignment horizontal="center" vertical="center" shrinkToFit="1"/>
    </xf>
    <xf numFmtId="0" fontId="76" fillId="0" borderId="48" xfId="0" applyFont="1" applyFill="1" applyBorder="1" applyAlignment="1">
      <alignment vertical="center" shrinkToFit="1"/>
    </xf>
    <xf numFmtId="0" fontId="76" fillId="0" borderId="48" xfId="0" applyNumberFormat="1" applyFont="1" applyFill="1" applyBorder="1" applyAlignment="1">
      <alignment horizontal="center" vertical="center" shrinkToFit="1"/>
    </xf>
    <xf numFmtId="41" fontId="76" fillId="0" borderId="48" xfId="1" applyFont="1" applyFill="1" applyBorder="1" applyAlignment="1">
      <alignment horizontal="center" vertical="center" shrinkToFit="1"/>
    </xf>
    <xf numFmtId="0" fontId="76" fillId="0" borderId="56" xfId="0" applyNumberFormat="1" applyFont="1" applyFill="1" applyBorder="1" applyAlignment="1">
      <alignment horizontal="center" vertical="center" shrinkToFit="1"/>
    </xf>
    <xf numFmtId="0" fontId="76" fillId="0" borderId="50" xfId="0" applyFont="1" applyFill="1" applyBorder="1" applyAlignment="1">
      <alignment horizontal="left" vertical="center" shrinkToFit="1"/>
    </xf>
    <xf numFmtId="179" fontId="76" fillId="0" borderId="50" xfId="0" applyNumberFormat="1" applyFont="1" applyFill="1" applyBorder="1" applyAlignment="1">
      <alignment horizontal="right" vertical="center" shrinkToFit="1"/>
    </xf>
    <xf numFmtId="0" fontId="100" fillId="34" borderId="52" xfId="648" applyFont="1" applyFill="1" applyBorder="1" applyAlignment="1">
      <alignment horizontal="center" vertical="center" shrinkToFit="1"/>
    </xf>
    <xf numFmtId="0" fontId="96" fillId="34" borderId="53" xfId="0" applyFont="1" applyFill="1" applyBorder="1" applyAlignment="1">
      <alignment horizontal="center" vertical="center" shrinkToFit="1"/>
    </xf>
    <xf numFmtId="0" fontId="96" fillId="34" borderId="53" xfId="0" applyNumberFormat="1" applyFont="1" applyFill="1" applyBorder="1" applyAlignment="1">
      <alignment horizontal="center" vertical="center" shrinkToFit="1"/>
    </xf>
    <xf numFmtId="0" fontId="96" fillId="34" borderId="53" xfId="1" applyNumberFormat="1" applyFont="1" applyFill="1" applyBorder="1" applyAlignment="1">
      <alignment horizontal="center" vertical="center" shrinkToFit="1"/>
    </xf>
    <xf numFmtId="179" fontId="96" fillId="34" borderId="53" xfId="1" applyNumberFormat="1" applyFont="1" applyFill="1" applyBorder="1" applyAlignment="1">
      <alignment horizontal="right" vertical="center" shrinkToFit="1"/>
    </xf>
    <xf numFmtId="41" fontId="96" fillId="34" borderId="54" xfId="1" applyFont="1" applyFill="1" applyBorder="1" applyAlignment="1">
      <alignment horizontal="center" vertical="center" shrinkToFit="1"/>
    </xf>
    <xf numFmtId="0" fontId="76" fillId="0" borderId="32" xfId="0" applyNumberFormat="1" applyFont="1" applyFill="1" applyBorder="1" applyAlignment="1">
      <alignment horizontal="center" vertical="center" shrinkToFit="1"/>
    </xf>
    <xf numFmtId="0" fontId="76" fillId="0" borderId="45" xfId="0" applyNumberFormat="1" applyFont="1" applyFill="1" applyBorder="1" applyAlignment="1">
      <alignment horizontal="center" vertical="center" shrinkToFit="1"/>
    </xf>
    <xf numFmtId="0" fontId="30" fillId="0" borderId="56" xfId="0" applyNumberFormat="1" applyFont="1" applyFill="1" applyBorder="1" applyAlignment="1">
      <alignment horizontal="center" vertical="center" shrinkToFit="1"/>
    </xf>
    <xf numFmtId="0" fontId="76" fillId="0" borderId="55" xfId="0" applyNumberFormat="1" applyFont="1" applyFill="1" applyBorder="1" applyAlignment="1">
      <alignment horizontal="center" vertical="center" shrinkToFit="1"/>
    </xf>
    <xf numFmtId="0" fontId="104" fillId="67" borderId="50" xfId="0" applyFont="1" applyFill="1" applyBorder="1" applyAlignment="1">
      <alignment horizontal="center" vertical="center" shrinkToFit="1"/>
    </xf>
    <xf numFmtId="0" fontId="82" fillId="33" borderId="0" xfId="646" applyFont="1" applyFill="1" applyAlignment="1">
      <alignment horizontal="left" vertical="center" shrinkToFit="1"/>
    </xf>
    <xf numFmtId="0" fontId="87" fillId="63" borderId="37" xfId="647" applyFont="1" applyFill="1" applyBorder="1" applyAlignment="1">
      <alignment horizontal="center" vertical="center" shrinkToFit="1"/>
    </xf>
    <xf numFmtId="0" fontId="87" fillId="63" borderId="38" xfId="647" applyFont="1" applyFill="1" applyBorder="1" applyAlignment="1">
      <alignment horizontal="center" vertical="center" shrinkToFit="1"/>
    </xf>
    <xf numFmtId="0" fontId="88" fillId="34" borderId="32" xfId="647" applyFont="1" applyFill="1" applyBorder="1" applyAlignment="1">
      <alignment horizontal="center" vertical="center" shrinkToFit="1"/>
    </xf>
    <xf numFmtId="0" fontId="88" fillId="34" borderId="34" xfId="647" applyFont="1" applyFill="1" applyBorder="1" applyAlignment="1">
      <alignment horizontal="center" vertical="center" shrinkToFit="1"/>
    </xf>
    <xf numFmtId="0" fontId="88" fillId="59" borderId="34" xfId="647" applyFont="1" applyFill="1" applyBorder="1" applyAlignment="1">
      <alignment horizontal="center" vertical="center" shrinkToFit="1"/>
    </xf>
    <xf numFmtId="0" fontId="80" fillId="62" borderId="23" xfId="644" applyFont="1" applyFill="1" applyBorder="1" applyAlignment="1">
      <alignment horizontal="center" vertical="center" wrapText="1" shrinkToFit="1"/>
    </xf>
    <xf numFmtId="0" fontId="80" fillId="62" borderId="24" xfId="644" applyFont="1" applyFill="1" applyBorder="1" applyAlignment="1">
      <alignment horizontal="center" vertical="center" shrinkToFit="1"/>
    </xf>
    <xf numFmtId="0" fontId="82" fillId="33" borderId="25" xfId="645" applyFont="1" applyFill="1" applyBorder="1" applyAlignment="1">
      <alignment horizontal="left" vertical="center" wrapText="1" shrinkToFit="1"/>
    </xf>
    <xf numFmtId="0" fontId="83" fillId="63" borderId="26" xfId="645" applyFont="1" applyFill="1" applyBorder="1" applyAlignment="1">
      <alignment horizontal="center" vertical="center" shrinkToFit="1"/>
    </xf>
    <xf numFmtId="0" fontId="83" fillId="63" borderId="27" xfId="645" applyFont="1" applyFill="1" applyBorder="1" applyAlignment="1">
      <alignment horizontal="center" vertical="center" shrinkToFit="1"/>
    </xf>
    <xf numFmtId="3" fontId="92" fillId="0" borderId="29" xfId="645" applyNumberFormat="1" applyFont="1" applyFill="1" applyBorder="1" applyAlignment="1">
      <alignment horizontal="center" vertical="center"/>
    </xf>
    <xf numFmtId="3" fontId="92" fillId="0" borderId="30" xfId="645" applyNumberFormat="1" applyFont="1" applyFill="1" applyBorder="1" applyAlignment="1">
      <alignment horizontal="center" vertical="center"/>
    </xf>
    <xf numFmtId="3" fontId="92" fillId="64" borderId="29" xfId="645" applyNumberFormat="1" applyFont="1" applyFill="1" applyBorder="1" applyAlignment="1">
      <alignment horizontal="center" vertical="center"/>
    </xf>
    <xf numFmtId="3" fontId="92" fillId="64" borderId="30" xfId="645" applyNumberFormat="1" applyFont="1" applyFill="1" applyBorder="1" applyAlignment="1">
      <alignment horizontal="center" vertical="center"/>
    </xf>
    <xf numFmtId="0" fontId="90" fillId="64" borderId="32" xfId="0" applyFont="1" applyFill="1" applyBorder="1" applyAlignment="1">
      <alignment horizontal="center" vertical="center" shrinkToFit="1"/>
    </xf>
    <xf numFmtId="0" fontId="89" fillId="33" borderId="42" xfId="647" applyFont="1" applyFill="1" applyBorder="1" applyAlignment="1">
      <alignment horizontal="center" vertical="center" shrinkToFit="1"/>
    </xf>
    <xf numFmtId="0" fontId="89" fillId="33" borderId="40" xfId="647" applyFont="1" applyFill="1" applyBorder="1" applyAlignment="1">
      <alignment horizontal="center" vertical="center" shrinkToFit="1"/>
    </xf>
    <xf numFmtId="0" fontId="93" fillId="64" borderId="43" xfId="0" applyFont="1" applyFill="1" applyBorder="1" applyAlignment="1">
      <alignment horizontal="center" vertical="center" wrapText="1" shrinkToFit="1"/>
    </xf>
    <xf numFmtId="0" fontId="93" fillId="64" borderId="44" xfId="0" applyFont="1" applyFill="1" applyBorder="1" applyAlignment="1">
      <alignment horizontal="center" vertical="center" wrapText="1" shrinkToFit="1"/>
    </xf>
    <xf numFmtId="0" fontId="93" fillId="64" borderId="45" xfId="0" applyFont="1" applyFill="1" applyBorder="1" applyAlignment="1">
      <alignment horizontal="center" vertical="center" wrapText="1" shrinkToFit="1"/>
    </xf>
    <xf numFmtId="0" fontId="89" fillId="33" borderId="34" xfId="647" applyFont="1" applyFill="1" applyBorder="1" applyAlignment="1">
      <alignment horizontal="center" vertical="center" shrinkToFit="1"/>
    </xf>
    <xf numFmtId="0" fontId="89" fillId="33" borderId="46" xfId="647" applyFont="1" applyFill="1" applyBorder="1" applyAlignment="1">
      <alignment horizontal="center" vertical="center" shrinkToFit="1"/>
    </xf>
    <xf numFmtId="0" fontId="89" fillId="33" borderId="47" xfId="647" applyFont="1" applyFill="1" applyBorder="1" applyAlignment="1">
      <alignment horizontal="center" vertical="center" shrinkToFit="1"/>
    </xf>
    <xf numFmtId="0" fontId="79" fillId="60" borderId="51" xfId="0" applyFont="1" applyFill="1" applyBorder="1" applyAlignment="1">
      <alignment horizontal="center" vertical="center"/>
    </xf>
    <xf numFmtId="0" fontId="103" fillId="65" borderId="51" xfId="0" applyFont="1" applyFill="1" applyBorder="1" applyAlignment="1">
      <alignment horizontal="center" vertical="center" shrinkToFit="1"/>
    </xf>
  </cellXfs>
  <cellStyles count="649">
    <cellStyle name="?? 142 2" xfId="70" xr:uid="{00000000-0005-0000-0000-000000000000}"/>
    <cellStyle name="?? 4 3" xfId="71" xr:uid="{00000000-0005-0000-0000-000001000000}"/>
    <cellStyle name="?? 4 3 2" xfId="72" xr:uid="{00000000-0005-0000-0000-000002000000}"/>
    <cellStyle name="??_Sheet1" xfId="73" xr:uid="{00000000-0005-0000-0000-000003000000}"/>
    <cellStyle name="_0309-구매진행(의왕시립)" xfId="74" xr:uid="{00000000-0005-0000-0000-000004000000}"/>
    <cellStyle name="_0718-비도서추천목록" xfId="75" xr:uid="{00000000-0005-0000-0000-000005000000}"/>
    <cellStyle name="_인천평생 입찰목록" xfId="76" xr:uid="{00000000-0005-0000-0000-000006000000}"/>
    <cellStyle name="_전자책 (입찰)" xfId="77" xr:uid="{00000000-0005-0000-0000-000007000000}"/>
    <cellStyle name="_한국설화(세부목록)" xfId="78" xr:uid="{00000000-0005-0000-0000-000008000000}"/>
    <cellStyle name="20% - Accent1" xfId="79" xr:uid="{00000000-0005-0000-0000-000009000000}"/>
    <cellStyle name="20% - Accent2" xfId="80" xr:uid="{00000000-0005-0000-0000-00000A000000}"/>
    <cellStyle name="20% - Accent3" xfId="81" xr:uid="{00000000-0005-0000-0000-00000B000000}"/>
    <cellStyle name="20% - Accent4" xfId="82" xr:uid="{00000000-0005-0000-0000-00000C000000}"/>
    <cellStyle name="20% - Accent5" xfId="83" xr:uid="{00000000-0005-0000-0000-00000D000000}"/>
    <cellStyle name="20% - Accent6" xfId="84" xr:uid="{00000000-0005-0000-0000-00000E000000}"/>
    <cellStyle name="20% - 강조색1" xfId="20" builtinId="30" customBuiltin="1"/>
    <cellStyle name="20% - 강조색1 2" xfId="85" xr:uid="{00000000-0005-0000-0000-000010000000}"/>
    <cellStyle name="20% - 강조색2" xfId="24" builtinId="34" customBuiltin="1"/>
    <cellStyle name="20% - 강조색2 2" xfId="86" xr:uid="{00000000-0005-0000-0000-000012000000}"/>
    <cellStyle name="20% - 강조색3" xfId="28" builtinId="38" customBuiltin="1"/>
    <cellStyle name="20% - 강조색3 2" xfId="87" xr:uid="{00000000-0005-0000-0000-000014000000}"/>
    <cellStyle name="20% - 강조색4" xfId="32" builtinId="42" customBuiltin="1"/>
    <cellStyle name="20% - 강조색4 2" xfId="88" xr:uid="{00000000-0005-0000-0000-000016000000}"/>
    <cellStyle name="20% - 강조색5" xfId="36" builtinId="46" customBuiltin="1"/>
    <cellStyle name="20% - 강조색5 2" xfId="89" xr:uid="{00000000-0005-0000-0000-000018000000}"/>
    <cellStyle name="20% - 강조색6" xfId="40" builtinId="50" customBuiltin="1"/>
    <cellStyle name="20% - 강조색6 2" xfId="90" xr:uid="{00000000-0005-0000-0000-00001A000000}"/>
    <cellStyle name="40% - Accent1" xfId="91" xr:uid="{00000000-0005-0000-0000-00001B000000}"/>
    <cellStyle name="40% - Accent2" xfId="92" xr:uid="{00000000-0005-0000-0000-00001C000000}"/>
    <cellStyle name="40% - Accent3" xfId="93" xr:uid="{00000000-0005-0000-0000-00001D000000}"/>
    <cellStyle name="40% - Accent4" xfId="94" xr:uid="{00000000-0005-0000-0000-00001E000000}"/>
    <cellStyle name="40% - Accent5" xfId="95" xr:uid="{00000000-0005-0000-0000-00001F000000}"/>
    <cellStyle name="40% - Accent6" xfId="96" xr:uid="{00000000-0005-0000-0000-000020000000}"/>
    <cellStyle name="40% - 강조색1" xfId="21" builtinId="31" customBuiltin="1"/>
    <cellStyle name="40% - 강조색1 2" xfId="97" xr:uid="{00000000-0005-0000-0000-000022000000}"/>
    <cellStyle name="40% - 강조색2" xfId="25" builtinId="35" customBuiltin="1"/>
    <cellStyle name="40% - 강조색2 2" xfId="98" xr:uid="{00000000-0005-0000-0000-000024000000}"/>
    <cellStyle name="40% - 강조색3" xfId="29" builtinId="39" customBuiltin="1"/>
    <cellStyle name="40% - 강조색3 2" xfId="99" xr:uid="{00000000-0005-0000-0000-000026000000}"/>
    <cellStyle name="40% - 강조색4" xfId="33" builtinId="43" customBuiltin="1"/>
    <cellStyle name="40% - 강조색4 2" xfId="100" xr:uid="{00000000-0005-0000-0000-000028000000}"/>
    <cellStyle name="40% - 강조색5" xfId="37" builtinId="47" customBuiltin="1"/>
    <cellStyle name="40% - 강조색5 2" xfId="101" xr:uid="{00000000-0005-0000-0000-00002A000000}"/>
    <cellStyle name="40% - 강조색6" xfId="41" builtinId="51" customBuiltin="1"/>
    <cellStyle name="40% - 강조색6 2" xfId="102" xr:uid="{00000000-0005-0000-0000-00002C000000}"/>
    <cellStyle name="60% - Accent1" xfId="103" xr:uid="{00000000-0005-0000-0000-00002D000000}"/>
    <cellStyle name="60% - Accent2" xfId="104" xr:uid="{00000000-0005-0000-0000-00002E000000}"/>
    <cellStyle name="60% - Accent3" xfId="105" xr:uid="{00000000-0005-0000-0000-00002F000000}"/>
    <cellStyle name="60% - Accent4" xfId="106" xr:uid="{00000000-0005-0000-0000-000030000000}"/>
    <cellStyle name="60% - Accent5" xfId="107" xr:uid="{00000000-0005-0000-0000-000031000000}"/>
    <cellStyle name="60% - Accent6" xfId="108" xr:uid="{00000000-0005-0000-0000-000032000000}"/>
    <cellStyle name="60% - 강조색1" xfId="22" builtinId="32" customBuiltin="1"/>
    <cellStyle name="60% - 강조색1 2" xfId="109" xr:uid="{00000000-0005-0000-0000-000034000000}"/>
    <cellStyle name="60% - 강조색2" xfId="26" builtinId="36" customBuiltin="1"/>
    <cellStyle name="60% - 강조색2 2" xfId="110" xr:uid="{00000000-0005-0000-0000-000036000000}"/>
    <cellStyle name="60% - 강조색2 22" xfId="445" xr:uid="{00000000-0005-0000-0000-000037000000}"/>
    <cellStyle name="60% - 강조색3" xfId="30" builtinId="40" customBuiltin="1"/>
    <cellStyle name="60% - 강조색3 2" xfId="111" xr:uid="{00000000-0005-0000-0000-000039000000}"/>
    <cellStyle name="60% - 강조색3 3 3" xfId="112" xr:uid="{00000000-0005-0000-0000-00003A000000}"/>
    <cellStyle name="60% - 강조색4" xfId="34" builtinId="44" customBuiltin="1"/>
    <cellStyle name="60% - 강조색4 2" xfId="113" xr:uid="{00000000-0005-0000-0000-00003C000000}"/>
    <cellStyle name="60% - 강조색5" xfId="38" builtinId="48" customBuiltin="1"/>
    <cellStyle name="60% - 강조색5 2" xfId="114" xr:uid="{00000000-0005-0000-0000-00003E000000}"/>
    <cellStyle name="60% - 강조색6" xfId="42" builtinId="52" customBuiltin="1"/>
    <cellStyle name="60% - 강조색6 2" xfId="115" xr:uid="{00000000-0005-0000-0000-000040000000}"/>
    <cellStyle name="Accent1" xfId="116" xr:uid="{00000000-0005-0000-0000-000041000000}"/>
    <cellStyle name="Accent2" xfId="117" xr:uid="{00000000-0005-0000-0000-000042000000}"/>
    <cellStyle name="Accent3" xfId="118" xr:uid="{00000000-0005-0000-0000-000043000000}"/>
    <cellStyle name="Accent4" xfId="119" xr:uid="{00000000-0005-0000-0000-000044000000}"/>
    <cellStyle name="Accent5" xfId="120" xr:uid="{00000000-0005-0000-0000-000045000000}"/>
    <cellStyle name="Accent6" xfId="121" xr:uid="{00000000-0005-0000-0000-000046000000}"/>
    <cellStyle name="AFE" xfId="122" xr:uid="{00000000-0005-0000-0000-000047000000}"/>
    <cellStyle name="Bad" xfId="123" xr:uid="{00000000-0005-0000-0000-000048000000}"/>
    <cellStyle name="Calculation" xfId="124" xr:uid="{00000000-0005-0000-0000-000049000000}"/>
    <cellStyle name="Calculation 2" xfId="456" xr:uid="{00000000-0005-0000-0000-00004A000000}"/>
    <cellStyle name="Calculation 2 2" xfId="588" xr:uid="{00000000-0005-0000-0000-00004B000000}"/>
    <cellStyle name="Calculation 3" xfId="519" xr:uid="{00000000-0005-0000-0000-00004C000000}"/>
    <cellStyle name="Check Cell" xfId="125" xr:uid="{00000000-0005-0000-0000-00004D000000}"/>
    <cellStyle name="Comma" xfId="126" xr:uid="{00000000-0005-0000-0000-00004E000000}"/>
    <cellStyle name="Comma 2" xfId="463" xr:uid="{00000000-0005-0000-0000-00004F000000}"/>
    <cellStyle name="Comma 2 2" xfId="594" xr:uid="{00000000-0005-0000-0000-000050000000}"/>
    <cellStyle name="Comma 3" xfId="127" xr:uid="{00000000-0005-0000-0000-000051000000}"/>
    <cellStyle name="Comma 3 2" xfId="464" xr:uid="{00000000-0005-0000-0000-000052000000}"/>
    <cellStyle name="Comma 3 2 2" xfId="595" xr:uid="{00000000-0005-0000-0000-000053000000}"/>
    <cellStyle name="Comma 3 3" xfId="521" xr:uid="{00000000-0005-0000-0000-000054000000}"/>
    <cellStyle name="Comma 4" xfId="520" xr:uid="{00000000-0005-0000-0000-000055000000}"/>
    <cellStyle name="Excel Built-in Normal" xfId="128" xr:uid="{00000000-0005-0000-0000-000056000000}"/>
    <cellStyle name="Excel Built-in Normal 2" xfId="129" xr:uid="{00000000-0005-0000-0000-000057000000}"/>
    <cellStyle name="Explanatory Text" xfId="130" xr:uid="{00000000-0005-0000-0000-000058000000}"/>
    <cellStyle name="Good" xfId="131" xr:uid="{00000000-0005-0000-0000-000059000000}"/>
    <cellStyle name="Heading 1" xfId="132" xr:uid="{00000000-0005-0000-0000-00005A000000}"/>
    <cellStyle name="Heading 2" xfId="133" xr:uid="{00000000-0005-0000-0000-00005B000000}"/>
    <cellStyle name="Heading 3" xfId="134" xr:uid="{00000000-0005-0000-0000-00005C000000}"/>
    <cellStyle name="Heading 4" xfId="135" xr:uid="{00000000-0005-0000-0000-00005D000000}"/>
    <cellStyle name="Input" xfId="136" xr:uid="{00000000-0005-0000-0000-00005E000000}"/>
    <cellStyle name="Input 2" xfId="455" xr:uid="{00000000-0005-0000-0000-00005F000000}"/>
    <cellStyle name="Input 2 2" xfId="587" xr:uid="{00000000-0005-0000-0000-000060000000}"/>
    <cellStyle name="Input 3" xfId="522" xr:uid="{00000000-0005-0000-0000-000061000000}"/>
    <cellStyle name="Linked Cell" xfId="137" xr:uid="{00000000-0005-0000-0000-000062000000}"/>
    <cellStyle name="Neutral" xfId="138" xr:uid="{00000000-0005-0000-0000-000063000000}"/>
    <cellStyle name="Normal 2" xfId="139" xr:uid="{00000000-0005-0000-0000-000064000000}"/>
    <cellStyle name="Normal 2 26" xfId="140" xr:uid="{00000000-0005-0000-0000-000065000000}"/>
    <cellStyle name="Normal 3" xfId="141" xr:uid="{00000000-0005-0000-0000-000066000000}"/>
    <cellStyle name="Normal 3 3" xfId="142" xr:uid="{00000000-0005-0000-0000-000067000000}"/>
    <cellStyle name="Normal 5" xfId="143" xr:uid="{00000000-0005-0000-0000-000068000000}"/>
    <cellStyle name="Normal 6" xfId="144" xr:uid="{00000000-0005-0000-0000-000069000000}"/>
    <cellStyle name="Normal 80" xfId="145" xr:uid="{00000000-0005-0000-0000-00006A000000}"/>
    <cellStyle name="Normal_HA25-110919" xfId="146" xr:uid="{00000000-0005-0000-0000-00006B000000}"/>
    <cellStyle name="Note" xfId="147" xr:uid="{00000000-0005-0000-0000-00006C000000}"/>
    <cellStyle name="Note 2" xfId="454" xr:uid="{00000000-0005-0000-0000-00006D000000}"/>
    <cellStyle name="Note 2 2" xfId="586" xr:uid="{00000000-0005-0000-0000-00006E000000}"/>
    <cellStyle name="Note 3" xfId="523" xr:uid="{00000000-0005-0000-0000-00006F000000}"/>
    <cellStyle name="Output" xfId="148" xr:uid="{00000000-0005-0000-0000-000070000000}"/>
    <cellStyle name="Output 2" xfId="453" xr:uid="{00000000-0005-0000-0000-000071000000}"/>
    <cellStyle name="Output 2 2" xfId="585" xr:uid="{00000000-0005-0000-0000-000072000000}"/>
    <cellStyle name="Output 3" xfId="524" xr:uid="{00000000-0005-0000-0000-000073000000}"/>
    <cellStyle name="Style 1" xfId="149" xr:uid="{00000000-0005-0000-0000-000074000000}"/>
    <cellStyle name="Title" xfId="150" xr:uid="{00000000-0005-0000-0000-000075000000}"/>
    <cellStyle name="Total" xfId="151" xr:uid="{00000000-0005-0000-0000-000076000000}"/>
    <cellStyle name="Total 2" xfId="452" xr:uid="{00000000-0005-0000-0000-000077000000}"/>
    <cellStyle name="Total 2 2" xfId="584" xr:uid="{00000000-0005-0000-0000-000078000000}"/>
    <cellStyle name="Total 3" xfId="525" xr:uid="{00000000-0005-0000-0000-000079000000}"/>
    <cellStyle name="Warning Text" xfId="152" xr:uid="{00000000-0005-0000-0000-00007A000000}"/>
    <cellStyle name="Обычный_Лист1" xfId="153" xr:uid="{00000000-0005-0000-0000-00007B000000}"/>
    <cellStyle name="강조색1" xfId="19" builtinId="29" customBuiltin="1"/>
    <cellStyle name="강조색1 2" xfId="154" xr:uid="{00000000-0005-0000-0000-00007D000000}"/>
    <cellStyle name="강조색2" xfId="23" builtinId="33" customBuiltin="1"/>
    <cellStyle name="강조색2 2" xfId="155" xr:uid="{00000000-0005-0000-0000-00007F000000}"/>
    <cellStyle name="강조색3" xfId="27" builtinId="37" customBuiltin="1"/>
    <cellStyle name="강조색3 2" xfId="156" xr:uid="{00000000-0005-0000-0000-000081000000}"/>
    <cellStyle name="강조색4" xfId="31" builtinId="41" customBuiltin="1"/>
    <cellStyle name="강조색4 2" xfId="157" xr:uid="{00000000-0005-0000-0000-000083000000}"/>
    <cellStyle name="강조색5" xfId="35" builtinId="45" customBuiltin="1"/>
    <cellStyle name="강조색5 2" xfId="158" xr:uid="{00000000-0005-0000-0000-000085000000}"/>
    <cellStyle name="강조색6" xfId="39" builtinId="49" customBuiltin="1"/>
    <cellStyle name="강조색6 2" xfId="159" xr:uid="{00000000-0005-0000-0000-000087000000}"/>
    <cellStyle name="경고문" xfId="15" builtinId="11" customBuiltin="1"/>
    <cellStyle name="경고문 2" xfId="160" xr:uid="{00000000-0005-0000-0000-000089000000}"/>
    <cellStyle name="계산" xfId="12" builtinId="22" customBuiltin="1"/>
    <cellStyle name="계산 2" xfId="161" xr:uid="{00000000-0005-0000-0000-00008B000000}"/>
    <cellStyle name="계산 2 2" xfId="447" xr:uid="{00000000-0005-0000-0000-00008C000000}"/>
    <cellStyle name="계산 2 2 2" xfId="579" xr:uid="{00000000-0005-0000-0000-00008D000000}"/>
    <cellStyle name="계산 2 3" xfId="526" xr:uid="{00000000-0005-0000-0000-00008E000000}"/>
    <cellStyle name="나쁨" xfId="8" builtinId="27" customBuiltin="1"/>
    <cellStyle name="나쁨 2" xfId="162" xr:uid="{00000000-0005-0000-0000-000090000000}"/>
    <cellStyle name="메모" xfId="16" builtinId="10" customBuiltin="1"/>
    <cellStyle name="메모 2" xfId="163" xr:uid="{00000000-0005-0000-0000-000092000000}"/>
    <cellStyle name="메모 2 2" xfId="451" xr:uid="{00000000-0005-0000-0000-000093000000}"/>
    <cellStyle name="메모 2 2 2" xfId="583" xr:uid="{00000000-0005-0000-0000-000094000000}"/>
    <cellStyle name="메모 2 3" xfId="527" xr:uid="{00000000-0005-0000-0000-000095000000}"/>
    <cellStyle name="메모 25 3" xfId="444" xr:uid="{00000000-0005-0000-0000-000096000000}"/>
    <cellStyle name="백분율 2" xfId="164" xr:uid="{00000000-0005-0000-0000-000097000000}"/>
    <cellStyle name="보통" xfId="9" builtinId="28" customBuiltin="1"/>
    <cellStyle name="보통 2" xfId="165" xr:uid="{00000000-0005-0000-0000-000099000000}"/>
    <cellStyle name="常规 13" xfId="55" xr:uid="{00000000-0005-0000-0000-00009A000000}"/>
    <cellStyle name="常规 13 2" xfId="166" xr:uid="{00000000-0005-0000-0000-00009B000000}"/>
    <cellStyle name="常规_Sheet1" xfId="167" xr:uid="{00000000-0005-0000-0000-00009C000000}"/>
    <cellStyle name="설명 텍스트" xfId="17" builtinId="53" customBuiltin="1"/>
    <cellStyle name="설명 텍스트 2" xfId="168" xr:uid="{00000000-0005-0000-0000-00009E000000}"/>
    <cellStyle name="설명 텍스트 25 3" xfId="446" xr:uid="{00000000-0005-0000-0000-00009F000000}"/>
    <cellStyle name="셀 확인" xfId="14" builtinId="23" customBuiltin="1"/>
    <cellStyle name="셀 확인 2" xfId="169" xr:uid="{00000000-0005-0000-0000-0000A1000000}"/>
    <cellStyle name="쉼표 [0]" xfId="1" builtinId="6"/>
    <cellStyle name="쉼표 [0] 10" xfId="68" xr:uid="{00000000-0005-0000-0000-0000A3000000}"/>
    <cellStyle name="쉼표 [0] 10 10" xfId="172" xr:uid="{00000000-0005-0000-0000-0000A4000000}"/>
    <cellStyle name="쉼표 [0] 10 10 2" xfId="467" xr:uid="{00000000-0005-0000-0000-0000A5000000}"/>
    <cellStyle name="쉼표 [0] 10 10 2 2" xfId="598" xr:uid="{00000000-0005-0000-0000-0000A6000000}"/>
    <cellStyle name="쉼표 [0] 10 10 3" xfId="530" xr:uid="{00000000-0005-0000-0000-0000A7000000}"/>
    <cellStyle name="쉼표 [0] 10 18 2" xfId="173" xr:uid="{00000000-0005-0000-0000-0000A8000000}"/>
    <cellStyle name="쉼표 [0] 10 18 2 2" xfId="468" xr:uid="{00000000-0005-0000-0000-0000A9000000}"/>
    <cellStyle name="쉼표 [0] 10 18 2 2 2" xfId="599" xr:uid="{00000000-0005-0000-0000-0000AA000000}"/>
    <cellStyle name="쉼표 [0] 10 18 2 3" xfId="531" xr:uid="{00000000-0005-0000-0000-0000AB000000}"/>
    <cellStyle name="쉼표 [0] 10 2" xfId="174" xr:uid="{00000000-0005-0000-0000-0000AC000000}"/>
    <cellStyle name="쉼표 [0] 10 2 2" xfId="469" xr:uid="{00000000-0005-0000-0000-0000AD000000}"/>
    <cellStyle name="쉼표 [0] 10 2 2 2" xfId="600" xr:uid="{00000000-0005-0000-0000-0000AE000000}"/>
    <cellStyle name="쉼표 [0] 10 2 3" xfId="532" xr:uid="{00000000-0005-0000-0000-0000AF000000}"/>
    <cellStyle name="쉼표 [0] 10 3" xfId="461" xr:uid="{00000000-0005-0000-0000-0000B0000000}"/>
    <cellStyle name="쉼표 [0] 10 3 2" xfId="592" xr:uid="{00000000-0005-0000-0000-0000B1000000}"/>
    <cellStyle name="쉼표 [0] 10 4" xfId="517" xr:uid="{00000000-0005-0000-0000-0000B2000000}"/>
    <cellStyle name="쉼표 [0] 10 5" xfId="175" xr:uid="{00000000-0005-0000-0000-0000B3000000}"/>
    <cellStyle name="쉼표 [0] 10 5 2" xfId="470" xr:uid="{00000000-0005-0000-0000-0000B4000000}"/>
    <cellStyle name="쉼표 [0] 10 5 2 2" xfId="601" xr:uid="{00000000-0005-0000-0000-0000B5000000}"/>
    <cellStyle name="쉼표 [0] 10 5 3" xfId="533" xr:uid="{00000000-0005-0000-0000-0000B6000000}"/>
    <cellStyle name="쉼표 [0] 11" xfId="171" xr:uid="{00000000-0005-0000-0000-0000B7000000}"/>
    <cellStyle name="쉼표 [0] 11 2" xfId="466" xr:uid="{00000000-0005-0000-0000-0000B8000000}"/>
    <cellStyle name="쉼표 [0] 11 2 2" xfId="597" xr:uid="{00000000-0005-0000-0000-0000B9000000}"/>
    <cellStyle name="쉼표 [0] 11 2 5" xfId="176" xr:uid="{00000000-0005-0000-0000-0000BA000000}"/>
    <cellStyle name="쉼표 [0] 11 2 5 2" xfId="471" xr:uid="{00000000-0005-0000-0000-0000BB000000}"/>
    <cellStyle name="쉼표 [0] 11 2 5 2 2" xfId="602" xr:uid="{00000000-0005-0000-0000-0000BC000000}"/>
    <cellStyle name="쉼표 [0] 11 2 5 3" xfId="534" xr:uid="{00000000-0005-0000-0000-0000BD000000}"/>
    <cellStyle name="쉼표 [0] 11 3" xfId="529" xr:uid="{00000000-0005-0000-0000-0000BE000000}"/>
    <cellStyle name="쉼표 [0] 12" xfId="47" xr:uid="{00000000-0005-0000-0000-0000BF000000}"/>
    <cellStyle name="쉼표 [0] 12 2" xfId="459" xr:uid="{00000000-0005-0000-0000-0000C0000000}"/>
    <cellStyle name="쉼표 [0] 12 2 2" xfId="590" xr:uid="{00000000-0005-0000-0000-0000C1000000}"/>
    <cellStyle name="쉼표 [0] 12 3" xfId="515" xr:uid="{00000000-0005-0000-0000-0000C2000000}"/>
    <cellStyle name="쉼표 [0] 13" xfId="457" xr:uid="{00000000-0005-0000-0000-0000C3000000}"/>
    <cellStyle name="쉼표 [0] 13 2" xfId="589" xr:uid="{00000000-0005-0000-0000-0000C4000000}"/>
    <cellStyle name="쉼표 [0] 14" xfId="513" xr:uid="{00000000-0005-0000-0000-0000C5000000}"/>
    <cellStyle name="쉼표 [0] 15" xfId="177" xr:uid="{00000000-0005-0000-0000-0000C6000000}"/>
    <cellStyle name="쉼표 [0] 15 2" xfId="472" xr:uid="{00000000-0005-0000-0000-0000C7000000}"/>
    <cellStyle name="쉼표 [0] 15 2 2" xfId="603" xr:uid="{00000000-0005-0000-0000-0000C8000000}"/>
    <cellStyle name="쉼표 [0] 15 3" xfId="535" xr:uid="{00000000-0005-0000-0000-0000C9000000}"/>
    <cellStyle name="쉼표 [0] 16" xfId="178" xr:uid="{00000000-0005-0000-0000-0000CA000000}"/>
    <cellStyle name="쉼표 [0] 16 2" xfId="473" xr:uid="{00000000-0005-0000-0000-0000CB000000}"/>
    <cellStyle name="쉼표 [0] 16 2 2" xfId="604" xr:uid="{00000000-0005-0000-0000-0000CC000000}"/>
    <cellStyle name="쉼표 [0] 16 3" xfId="536" xr:uid="{00000000-0005-0000-0000-0000CD000000}"/>
    <cellStyle name="쉼표 [0] 2" xfId="179" xr:uid="{00000000-0005-0000-0000-0000CE000000}"/>
    <cellStyle name="쉼표 [0] 2 11" xfId="180" xr:uid="{00000000-0005-0000-0000-0000CF000000}"/>
    <cellStyle name="쉼표 [0] 2 11 2" xfId="475" xr:uid="{00000000-0005-0000-0000-0000D0000000}"/>
    <cellStyle name="쉼표 [0] 2 11 2 2" xfId="606" xr:uid="{00000000-0005-0000-0000-0000D1000000}"/>
    <cellStyle name="쉼표 [0] 2 11 3" xfId="538" xr:uid="{00000000-0005-0000-0000-0000D2000000}"/>
    <cellStyle name="쉼표 [0] 2 2" xfId="181" xr:uid="{00000000-0005-0000-0000-0000D3000000}"/>
    <cellStyle name="쉼표 [0] 2 2 2" xfId="182" xr:uid="{00000000-0005-0000-0000-0000D4000000}"/>
    <cellStyle name="쉼표 [0] 2 2 2 2" xfId="183" xr:uid="{00000000-0005-0000-0000-0000D5000000}"/>
    <cellStyle name="쉼표 [0] 2 2 2 2 2" xfId="478" xr:uid="{00000000-0005-0000-0000-0000D6000000}"/>
    <cellStyle name="쉼표 [0] 2 2 2 2 2 2" xfId="609" xr:uid="{00000000-0005-0000-0000-0000D7000000}"/>
    <cellStyle name="쉼표 [0] 2 2 2 2 3" xfId="541" xr:uid="{00000000-0005-0000-0000-0000D8000000}"/>
    <cellStyle name="쉼표 [0] 2 2 2 3" xfId="477" xr:uid="{00000000-0005-0000-0000-0000D9000000}"/>
    <cellStyle name="쉼표 [0] 2 2 2 3 2" xfId="608" xr:uid="{00000000-0005-0000-0000-0000DA000000}"/>
    <cellStyle name="쉼표 [0] 2 2 2 4" xfId="540" xr:uid="{00000000-0005-0000-0000-0000DB000000}"/>
    <cellStyle name="쉼표 [0] 2 2 3" xfId="184" xr:uid="{00000000-0005-0000-0000-0000DC000000}"/>
    <cellStyle name="쉼표 [0] 2 2 3 2" xfId="479" xr:uid="{00000000-0005-0000-0000-0000DD000000}"/>
    <cellStyle name="쉼표 [0] 2 2 3 2 2" xfId="610" xr:uid="{00000000-0005-0000-0000-0000DE000000}"/>
    <cellStyle name="쉼표 [0] 2 2 3 3" xfId="542" xr:uid="{00000000-0005-0000-0000-0000DF000000}"/>
    <cellStyle name="쉼표 [0] 2 2 4" xfId="476" xr:uid="{00000000-0005-0000-0000-0000E0000000}"/>
    <cellStyle name="쉼표 [0] 2 2 4 2" xfId="607" xr:uid="{00000000-0005-0000-0000-0000E1000000}"/>
    <cellStyle name="쉼표 [0] 2 2 5" xfId="539" xr:uid="{00000000-0005-0000-0000-0000E2000000}"/>
    <cellStyle name="쉼표 [0] 2 3" xfId="185" xr:uid="{00000000-0005-0000-0000-0000E3000000}"/>
    <cellStyle name="쉼표 [0] 2 3 2" xfId="186" xr:uid="{00000000-0005-0000-0000-0000E4000000}"/>
    <cellStyle name="쉼표 [0] 2 3 2 2" xfId="187" xr:uid="{00000000-0005-0000-0000-0000E5000000}"/>
    <cellStyle name="쉼표 [0] 2 3 2 2 2" xfId="482" xr:uid="{00000000-0005-0000-0000-0000E6000000}"/>
    <cellStyle name="쉼표 [0] 2 3 2 2 2 2" xfId="613" xr:uid="{00000000-0005-0000-0000-0000E7000000}"/>
    <cellStyle name="쉼표 [0] 2 3 2 2 3" xfId="545" xr:uid="{00000000-0005-0000-0000-0000E8000000}"/>
    <cellStyle name="쉼표 [0] 2 3 2 3" xfId="481" xr:uid="{00000000-0005-0000-0000-0000E9000000}"/>
    <cellStyle name="쉼표 [0] 2 3 2 3 2" xfId="612" xr:uid="{00000000-0005-0000-0000-0000EA000000}"/>
    <cellStyle name="쉼표 [0] 2 3 2 4" xfId="544" xr:uid="{00000000-0005-0000-0000-0000EB000000}"/>
    <cellStyle name="쉼표 [0] 2 3 3" xfId="188" xr:uid="{00000000-0005-0000-0000-0000EC000000}"/>
    <cellStyle name="쉼표 [0] 2 3 3 2" xfId="483" xr:uid="{00000000-0005-0000-0000-0000ED000000}"/>
    <cellStyle name="쉼표 [0] 2 3 3 2 2" xfId="614" xr:uid="{00000000-0005-0000-0000-0000EE000000}"/>
    <cellStyle name="쉼표 [0] 2 3 3 3" xfId="546" xr:uid="{00000000-0005-0000-0000-0000EF000000}"/>
    <cellStyle name="쉼표 [0] 2 3 4" xfId="480" xr:uid="{00000000-0005-0000-0000-0000F0000000}"/>
    <cellStyle name="쉼표 [0] 2 3 4 2" xfId="611" xr:uid="{00000000-0005-0000-0000-0000F1000000}"/>
    <cellStyle name="쉼표 [0] 2 3 5" xfId="543" xr:uid="{00000000-0005-0000-0000-0000F2000000}"/>
    <cellStyle name="쉼표 [0] 2 4" xfId="189" xr:uid="{00000000-0005-0000-0000-0000F3000000}"/>
    <cellStyle name="쉼표 [0] 2 4 2" xfId="190" xr:uid="{00000000-0005-0000-0000-0000F4000000}"/>
    <cellStyle name="쉼표 [0] 2 4 2 2" xfId="485" xr:uid="{00000000-0005-0000-0000-0000F5000000}"/>
    <cellStyle name="쉼표 [0] 2 4 2 2 2" xfId="616" xr:uid="{00000000-0005-0000-0000-0000F6000000}"/>
    <cellStyle name="쉼표 [0] 2 4 2 3" xfId="548" xr:uid="{00000000-0005-0000-0000-0000F7000000}"/>
    <cellStyle name="쉼표 [0] 2 4 3" xfId="484" xr:uid="{00000000-0005-0000-0000-0000F8000000}"/>
    <cellStyle name="쉼표 [0] 2 4 3 2" xfId="615" xr:uid="{00000000-0005-0000-0000-0000F9000000}"/>
    <cellStyle name="쉼표 [0] 2 4 4" xfId="547" xr:uid="{00000000-0005-0000-0000-0000FA000000}"/>
    <cellStyle name="쉼표 [0] 2 5" xfId="191" xr:uid="{00000000-0005-0000-0000-0000FB000000}"/>
    <cellStyle name="쉼표 [0] 2 5 2" xfId="486" xr:uid="{00000000-0005-0000-0000-0000FC000000}"/>
    <cellStyle name="쉼표 [0] 2 5 2 2" xfId="617" xr:uid="{00000000-0005-0000-0000-0000FD000000}"/>
    <cellStyle name="쉼표 [0] 2 5 3" xfId="549" xr:uid="{00000000-0005-0000-0000-0000FE000000}"/>
    <cellStyle name="쉼표 [0] 2 6" xfId="474" xr:uid="{00000000-0005-0000-0000-0000FF000000}"/>
    <cellStyle name="쉼표 [0] 2 6 2" xfId="605" xr:uid="{00000000-0005-0000-0000-000000010000}"/>
    <cellStyle name="쉼표 [0] 2 7" xfId="537" xr:uid="{00000000-0005-0000-0000-000001010000}"/>
    <cellStyle name="쉼표 [0] 3" xfId="192" xr:uid="{00000000-0005-0000-0000-000002010000}"/>
    <cellStyle name="쉼표 [0] 3 2" xfId="193" xr:uid="{00000000-0005-0000-0000-000003010000}"/>
    <cellStyle name="쉼표 [0] 3 2 2" xfId="194" xr:uid="{00000000-0005-0000-0000-000004010000}"/>
    <cellStyle name="쉼표 [0] 3 2 2 2" xfId="489" xr:uid="{00000000-0005-0000-0000-000005010000}"/>
    <cellStyle name="쉼표 [0] 3 2 2 2 2" xfId="620" xr:uid="{00000000-0005-0000-0000-000006010000}"/>
    <cellStyle name="쉼표 [0] 3 2 2 3" xfId="552" xr:uid="{00000000-0005-0000-0000-000007010000}"/>
    <cellStyle name="쉼표 [0] 3 2 3" xfId="488" xr:uid="{00000000-0005-0000-0000-000008010000}"/>
    <cellStyle name="쉼표 [0] 3 2 3 2" xfId="619" xr:uid="{00000000-0005-0000-0000-000009010000}"/>
    <cellStyle name="쉼표 [0] 3 2 4" xfId="551" xr:uid="{00000000-0005-0000-0000-00000A010000}"/>
    <cellStyle name="쉼표 [0] 3 3" xfId="195" xr:uid="{00000000-0005-0000-0000-00000B010000}"/>
    <cellStyle name="쉼표 [0] 3 3 2" xfId="490" xr:uid="{00000000-0005-0000-0000-00000C010000}"/>
    <cellStyle name="쉼표 [0] 3 3 2 2" xfId="621" xr:uid="{00000000-0005-0000-0000-00000D010000}"/>
    <cellStyle name="쉼표 [0] 3 3 3" xfId="553" xr:uid="{00000000-0005-0000-0000-00000E010000}"/>
    <cellStyle name="쉼표 [0] 3 4" xfId="487" xr:uid="{00000000-0005-0000-0000-00000F010000}"/>
    <cellStyle name="쉼표 [0] 3 4 2" xfId="618" xr:uid="{00000000-0005-0000-0000-000010010000}"/>
    <cellStyle name="쉼표 [0] 3 5" xfId="550" xr:uid="{00000000-0005-0000-0000-000011010000}"/>
    <cellStyle name="쉼표 [0] 32" xfId="196" xr:uid="{00000000-0005-0000-0000-000012010000}"/>
    <cellStyle name="쉼표 [0] 32 2" xfId="491" xr:uid="{00000000-0005-0000-0000-000013010000}"/>
    <cellStyle name="쉼표 [0] 32 2 2" xfId="622" xr:uid="{00000000-0005-0000-0000-000014010000}"/>
    <cellStyle name="쉼표 [0] 32 3" xfId="554" xr:uid="{00000000-0005-0000-0000-000015010000}"/>
    <cellStyle name="쉼표 [0] 4" xfId="197" xr:uid="{00000000-0005-0000-0000-000016010000}"/>
    <cellStyle name="쉼표 [0] 4 2" xfId="198" xr:uid="{00000000-0005-0000-0000-000017010000}"/>
    <cellStyle name="쉼표 [0] 4 2 2" xfId="199" xr:uid="{00000000-0005-0000-0000-000018010000}"/>
    <cellStyle name="쉼표 [0] 4 2 2 2" xfId="494" xr:uid="{00000000-0005-0000-0000-000019010000}"/>
    <cellStyle name="쉼표 [0] 4 2 2 2 2" xfId="625" xr:uid="{00000000-0005-0000-0000-00001A010000}"/>
    <cellStyle name="쉼표 [0] 4 2 2 3" xfId="557" xr:uid="{00000000-0005-0000-0000-00001B010000}"/>
    <cellStyle name="쉼표 [0] 4 2 3" xfId="493" xr:uid="{00000000-0005-0000-0000-00001C010000}"/>
    <cellStyle name="쉼표 [0] 4 2 3 2" xfId="624" xr:uid="{00000000-0005-0000-0000-00001D010000}"/>
    <cellStyle name="쉼표 [0] 4 2 4" xfId="556" xr:uid="{00000000-0005-0000-0000-00001E010000}"/>
    <cellStyle name="쉼표 [0] 4 3" xfId="200" xr:uid="{00000000-0005-0000-0000-00001F010000}"/>
    <cellStyle name="쉼표 [0] 4 3 2" xfId="495" xr:uid="{00000000-0005-0000-0000-000020010000}"/>
    <cellStyle name="쉼표 [0] 4 3 2 2" xfId="626" xr:uid="{00000000-0005-0000-0000-000021010000}"/>
    <cellStyle name="쉼표 [0] 4 3 3" xfId="558" xr:uid="{00000000-0005-0000-0000-000022010000}"/>
    <cellStyle name="쉼표 [0] 4 4" xfId="492" xr:uid="{00000000-0005-0000-0000-000023010000}"/>
    <cellStyle name="쉼표 [0] 4 4 2" xfId="623" xr:uid="{00000000-0005-0000-0000-000024010000}"/>
    <cellStyle name="쉼표 [0] 4 5" xfId="555" xr:uid="{00000000-0005-0000-0000-000025010000}"/>
    <cellStyle name="쉼표 [0] 5" xfId="201" xr:uid="{00000000-0005-0000-0000-000026010000}"/>
    <cellStyle name="쉼표 [0] 5 2" xfId="202" xr:uid="{00000000-0005-0000-0000-000027010000}"/>
    <cellStyle name="쉼표 [0] 5 2 2" xfId="497" xr:uid="{00000000-0005-0000-0000-000028010000}"/>
    <cellStyle name="쉼표 [0] 5 2 2 2" xfId="628" xr:uid="{00000000-0005-0000-0000-000029010000}"/>
    <cellStyle name="쉼표 [0] 5 2 3" xfId="560" xr:uid="{00000000-0005-0000-0000-00002A010000}"/>
    <cellStyle name="쉼표 [0] 5 3" xfId="496" xr:uid="{00000000-0005-0000-0000-00002B010000}"/>
    <cellStyle name="쉼표 [0] 5 3 2" xfId="627" xr:uid="{00000000-0005-0000-0000-00002C010000}"/>
    <cellStyle name="쉼표 [0] 5 4" xfId="559" xr:uid="{00000000-0005-0000-0000-00002D010000}"/>
    <cellStyle name="쉼표 [0] 6" xfId="203" xr:uid="{00000000-0005-0000-0000-00002E010000}"/>
    <cellStyle name="쉼표 [0] 6 2" xfId="59" xr:uid="{00000000-0005-0000-0000-00002F010000}"/>
    <cellStyle name="쉼표 [0] 6 2 2" xfId="460" xr:uid="{00000000-0005-0000-0000-000030010000}"/>
    <cellStyle name="쉼표 [0] 6 2 2 2" xfId="591" xr:uid="{00000000-0005-0000-0000-000031010000}"/>
    <cellStyle name="쉼표 [0] 6 2 3" xfId="516" xr:uid="{00000000-0005-0000-0000-000032010000}"/>
    <cellStyle name="쉼표 [0] 6 3" xfId="498" xr:uid="{00000000-0005-0000-0000-000033010000}"/>
    <cellStyle name="쉼표 [0] 6 3 2" xfId="629" xr:uid="{00000000-0005-0000-0000-000034010000}"/>
    <cellStyle name="쉼표 [0] 6 4" xfId="561" xr:uid="{00000000-0005-0000-0000-000035010000}"/>
    <cellStyle name="쉼표 [0] 7" xfId="204" xr:uid="{00000000-0005-0000-0000-000036010000}"/>
    <cellStyle name="쉼표 [0] 7 2" xfId="499" xr:uid="{00000000-0005-0000-0000-000037010000}"/>
    <cellStyle name="쉼표 [0] 7 2 2" xfId="630" xr:uid="{00000000-0005-0000-0000-000038010000}"/>
    <cellStyle name="쉼표 [0] 7 3" xfId="562" xr:uid="{00000000-0005-0000-0000-000039010000}"/>
    <cellStyle name="쉼표 [0] 8" xfId="205" xr:uid="{00000000-0005-0000-0000-00003A010000}"/>
    <cellStyle name="쉼표 [0] 8 2" xfId="500" xr:uid="{00000000-0005-0000-0000-00003B010000}"/>
    <cellStyle name="쉼표 [0] 8 2 2" xfId="631" xr:uid="{00000000-0005-0000-0000-00003C010000}"/>
    <cellStyle name="쉼표 [0] 8 3" xfId="563" xr:uid="{00000000-0005-0000-0000-00003D010000}"/>
    <cellStyle name="쉼표 [0] 9" xfId="206" xr:uid="{00000000-0005-0000-0000-00003E010000}"/>
    <cellStyle name="쉼표 [0] 9 2" xfId="501" xr:uid="{00000000-0005-0000-0000-00003F010000}"/>
    <cellStyle name="쉼표 [0] 9 2 2" xfId="632" xr:uid="{00000000-0005-0000-0000-000040010000}"/>
    <cellStyle name="쉼표 [0] 9 3" xfId="564" xr:uid="{00000000-0005-0000-0000-000041010000}"/>
    <cellStyle name="쉼표 2" xfId="207" xr:uid="{00000000-0005-0000-0000-000042010000}"/>
    <cellStyle name="쉼표 2 2" xfId="502" xr:uid="{00000000-0005-0000-0000-000043010000}"/>
    <cellStyle name="쉼표 2 2 2" xfId="633" xr:uid="{00000000-0005-0000-0000-000044010000}"/>
    <cellStyle name="쉼표 2 3" xfId="565" xr:uid="{00000000-0005-0000-0000-000045010000}"/>
    <cellStyle name="쉼표 3" xfId="208" xr:uid="{00000000-0005-0000-0000-000046010000}"/>
    <cellStyle name="쉼표 3 2" xfId="503" xr:uid="{00000000-0005-0000-0000-000047010000}"/>
    <cellStyle name="쉼표 3 2 2" xfId="634" xr:uid="{00000000-0005-0000-0000-000048010000}"/>
    <cellStyle name="쉼표 3 3" xfId="566" xr:uid="{00000000-0005-0000-0000-000049010000}"/>
    <cellStyle name="쉼표 4" xfId="209" xr:uid="{00000000-0005-0000-0000-00004A010000}"/>
    <cellStyle name="쉼표 4 2" xfId="504" xr:uid="{00000000-0005-0000-0000-00004B010000}"/>
    <cellStyle name="쉼표 4 2 2" xfId="635" xr:uid="{00000000-0005-0000-0000-00004C010000}"/>
    <cellStyle name="쉼표 4 3" xfId="567" xr:uid="{00000000-0005-0000-0000-00004D010000}"/>
    <cellStyle name="쉼표 5" xfId="210" xr:uid="{00000000-0005-0000-0000-00004E010000}"/>
    <cellStyle name="쉼표 5 2" xfId="505" xr:uid="{00000000-0005-0000-0000-00004F010000}"/>
    <cellStyle name="쉼표 5 2 2" xfId="636" xr:uid="{00000000-0005-0000-0000-000050010000}"/>
    <cellStyle name="쉼표 5 3" xfId="568" xr:uid="{00000000-0005-0000-0000-000051010000}"/>
    <cellStyle name="쉼표 6" xfId="170" xr:uid="{00000000-0005-0000-0000-000052010000}"/>
    <cellStyle name="쉼표 6 2" xfId="465" xr:uid="{00000000-0005-0000-0000-000053010000}"/>
    <cellStyle name="쉼표 6 2 2" xfId="596" xr:uid="{00000000-0005-0000-0000-000054010000}"/>
    <cellStyle name="쉼표 6 3" xfId="528" xr:uid="{00000000-0005-0000-0000-000055010000}"/>
    <cellStyle name="스타일 1" xfId="211" xr:uid="{00000000-0005-0000-0000-000056010000}"/>
    <cellStyle name="연결된 셀" xfId="13" builtinId="24" customBuiltin="1"/>
    <cellStyle name="연결된 셀 2" xfId="212" xr:uid="{00000000-0005-0000-0000-000058010000}"/>
    <cellStyle name="요약" xfId="18" builtinId="25" customBuiltin="1"/>
    <cellStyle name="요약 2" xfId="213" xr:uid="{00000000-0005-0000-0000-00005A010000}"/>
    <cellStyle name="요약 2 2" xfId="450" xr:uid="{00000000-0005-0000-0000-00005B010000}"/>
    <cellStyle name="요약 2 2 2" xfId="582" xr:uid="{00000000-0005-0000-0000-00005C010000}"/>
    <cellStyle name="요약 2 3" xfId="569" xr:uid="{00000000-0005-0000-0000-00005D010000}"/>
    <cellStyle name="입력" xfId="10" builtinId="20" customBuiltin="1"/>
    <cellStyle name="입력 2" xfId="214" xr:uid="{00000000-0005-0000-0000-00005F010000}"/>
    <cellStyle name="입력 2 2" xfId="449" xr:uid="{00000000-0005-0000-0000-000060010000}"/>
    <cellStyle name="입력 2 2 2" xfId="581" xr:uid="{00000000-0005-0000-0000-000061010000}"/>
    <cellStyle name="입력 2 3" xfId="570" xr:uid="{00000000-0005-0000-0000-000062010000}"/>
    <cellStyle name="제목" xfId="2" builtinId="15" customBuiltin="1"/>
    <cellStyle name="제목 1" xfId="3" builtinId="16" customBuiltin="1"/>
    <cellStyle name="제목 1 2" xfId="215" xr:uid="{00000000-0005-0000-0000-000065010000}"/>
    <cellStyle name="제목 2" xfId="4" builtinId="17" customBuiltin="1"/>
    <cellStyle name="제목 2 2" xfId="216" xr:uid="{00000000-0005-0000-0000-000067010000}"/>
    <cellStyle name="제목 3" xfId="5" builtinId="18" customBuiltin="1"/>
    <cellStyle name="제목 3 2" xfId="217" xr:uid="{00000000-0005-0000-0000-000069010000}"/>
    <cellStyle name="제목 4" xfId="6" builtinId="19" customBuiltin="1"/>
    <cellStyle name="제목 4 2" xfId="218" xr:uid="{00000000-0005-0000-0000-00006B010000}"/>
    <cellStyle name="제목 5" xfId="219" xr:uid="{00000000-0005-0000-0000-00006C010000}"/>
    <cellStyle name="제목 6" xfId="458" xr:uid="{00000000-0005-0000-0000-00006D010000}"/>
    <cellStyle name="제목 7" xfId="514" xr:uid="{00000000-0005-0000-0000-00006E010000}"/>
    <cellStyle name="좋음" xfId="7" builtinId="26" customBuiltin="1"/>
    <cellStyle name="좋음 2" xfId="220" xr:uid="{00000000-0005-0000-0000-000070010000}"/>
    <cellStyle name="출력" xfId="11" builtinId="21" customBuiltin="1"/>
    <cellStyle name="출력 2" xfId="221" xr:uid="{00000000-0005-0000-0000-000072010000}"/>
    <cellStyle name="출력 2 2" xfId="448" xr:uid="{00000000-0005-0000-0000-000073010000}"/>
    <cellStyle name="출력 2 2 2" xfId="580" xr:uid="{00000000-0005-0000-0000-000074010000}"/>
    <cellStyle name="출력 2 3" xfId="571" xr:uid="{00000000-0005-0000-0000-000075010000}"/>
    <cellStyle name="통화 [0] 2" xfId="69" xr:uid="{00000000-0005-0000-0000-000076010000}"/>
    <cellStyle name="통화 [0] 2 2" xfId="223" xr:uid="{00000000-0005-0000-0000-000077010000}"/>
    <cellStyle name="통화 [0] 2 2 2" xfId="507" xr:uid="{00000000-0005-0000-0000-000078010000}"/>
    <cellStyle name="통화 [0] 2 2 2 2" xfId="638" xr:uid="{00000000-0005-0000-0000-000079010000}"/>
    <cellStyle name="통화 [0] 2 2 3" xfId="573" xr:uid="{00000000-0005-0000-0000-00007A010000}"/>
    <cellStyle name="통화 [0] 2 3" xfId="222" xr:uid="{00000000-0005-0000-0000-00007B010000}"/>
    <cellStyle name="통화 [0] 2 3 2" xfId="506" xr:uid="{00000000-0005-0000-0000-00007C010000}"/>
    <cellStyle name="통화 [0] 2 3 2 2" xfId="637" xr:uid="{00000000-0005-0000-0000-00007D010000}"/>
    <cellStyle name="통화 [0] 2 3 3" xfId="572" xr:uid="{00000000-0005-0000-0000-00007E010000}"/>
    <cellStyle name="통화 [0] 2 4" xfId="462" xr:uid="{00000000-0005-0000-0000-00007F010000}"/>
    <cellStyle name="통화 [0] 2 4 2" xfId="593" xr:uid="{00000000-0005-0000-0000-000080010000}"/>
    <cellStyle name="통화 [0] 2 5" xfId="518" xr:uid="{00000000-0005-0000-0000-000081010000}"/>
    <cellStyle name="통화 [0] 21" xfId="224" xr:uid="{00000000-0005-0000-0000-000082010000}"/>
    <cellStyle name="통화 [0] 21 2" xfId="508" xr:uid="{00000000-0005-0000-0000-000083010000}"/>
    <cellStyle name="통화 [0] 21 2 2" xfId="639" xr:uid="{00000000-0005-0000-0000-000084010000}"/>
    <cellStyle name="통화 [0] 21 3" xfId="574" xr:uid="{00000000-0005-0000-0000-000085010000}"/>
    <cellStyle name="통화 [0] 3" xfId="225" xr:uid="{00000000-0005-0000-0000-000086010000}"/>
    <cellStyle name="통화 [0] 3 2" xfId="226" xr:uid="{00000000-0005-0000-0000-000087010000}"/>
    <cellStyle name="통화 [0] 3 2 2" xfId="510" xr:uid="{00000000-0005-0000-0000-000088010000}"/>
    <cellStyle name="통화 [0] 3 2 2 2" xfId="641" xr:uid="{00000000-0005-0000-0000-000089010000}"/>
    <cellStyle name="통화 [0] 3 2 3" xfId="576" xr:uid="{00000000-0005-0000-0000-00008A010000}"/>
    <cellStyle name="통화 [0] 3 3" xfId="509" xr:uid="{00000000-0005-0000-0000-00008B010000}"/>
    <cellStyle name="통화 [0] 3 3 2" xfId="640" xr:uid="{00000000-0005-0000-0000-00008C010000}"/>
    <cellStyle name="통화 [0] 3 4" xfId="575" xr:uid="{00000000-0005-0000-0000-00008D010000}"/>
    <cellStyle name="통화 2" xfId="227" xr:uid="{00000000-0005-0000-0000-00008E010000}"/>
    <cellStyle name="통화 2 2" xfId="511" xr:uid="{00000000-0005-0000-0000-00008F010000}"/>
    <cellStyle name="통화 2 2 2" xfId="642" xr:uid="{00000000-0005-0000-0000-000090010000}"/>
    <cellStyle name="통화 2 3" xfId="577" xr:uid="{00000000-0005-0000-0000-000091010000}"/>
    <cellStyle name="통화 5" xfId="228" xr:uid="{00000000-0005-0000-0000-000092010000}"/>
    <cellStyle name="통화 6" xfId="229" xr:uid="{00000000-0005-0000-0000-000093010000}"/>
    <cellStyle name="통화 6 2" xfId="512" xr:uid="{00000000-0005-0000-0000-000094010000}"/>
    <cellStyle name="통화 6 2 2" xfId="643" xr:uid="{00000000-0005-0000-0000-000095010000}"/>
    <cellStyle name="통화 6 3" xfId="578" xr:uid="{00000000-0005-0000-0000-000096010000}"/>
    <cellStyle name="표준" xfId="0" builtinId="0"/>
    <cellStyle name="표준 10" xfId="230" xr:uid="{00000000-0005-0000-0000-000098010000}"/>
    <cellStyle name="표준 10 10" xfId="231" xr:uid="{00000000-0005-0000-0000-000099010000}"/>
    <cellStyle name="표준 10 10 10 2" xfId="232" xr:uid="{00000000-0005-0000-0000-00009A010000}"/>
    <cellStyle name="표준 10 11" xfId="61" xr:uid="{00000000-0005-0000-0000-00009B010000}"/>
    <cellStyle name="표준 10 2" xfId="233" xr:uid="{00000000-0005-0000-0000-00009C010000}"/>
    <cellStyle name="표준 100" xfId="234" xr:uid="{00000000-0005-0000-0000-00009D010000}"/>
    <cellStyle name="표준 101" xfId="235" xr:uid="{00000000-0005-0000-0000-00009E010000}"/>
    <cellStyle name="표준 103" xfId="236" xr:uid="{00000000-0005-0000-0000-00009F010000}"/>
    <cellStyle name="표준 103 2 2" xfId="237" xr:uid="{00000000-0005-0000-0000-0000A0010000}"/>
    <cellStyle name="표준 103 3" xfId="238" xr:uid="{00000000-0005-0000-0000-0000A1010000}"/>
    <cellStyle name="표준 103 7" xfId="239" xr:uid="{00000000-0005-0000-0000-0000A2010000}"/>
    <cellStyle name="표준 107" xfId="240" xr:uid="{00000000-0005-0000-0000-0000A3010000}"/>
    <cellStyle name="표준 11" xfId="49" xr:uid="{00000000-0005-0000-0000-0000A4010000}"/>
    <cellStyle name="표준 11 2" xfId="46" xr:uid="{00000000-0005-0000-0000-0000A5010000}"/>
    <cellStyle name="표준 11 2 2" xfId="242" xr:uid="{00000000-0005-0000-0000-0000A6010000}"/>
    <cellStyle name="표준 11 2 3" xfId="243" xr:uid="{00000000-0005-0000-0000-0000A7010000}"/>
    <cellStyle name="표준 11 3" xfId="241" xr:uid="{00000000-0005-0000-0000-0000A8010000}"/>
    <cellStyle name="표준 11 5" xfId="244" xr:uid="{00000000-0005-0000-0000-0000A9010000}"/>
    <cellStyle name="표준 111 3" xfId="245" xr:uid="{00000000-0005-0000-0000-0000AA010000}"/>
    <cellStyle name="표준 116" xfId="246" xr:uid="{00000000-0005-0000-0000-0000AB010000}"/>
    <cellStyle name="표준 12" xfId="247" xr:uid="{00000000-0005-0000-0000-0000AC010000}"/>
    <cellStyle name="표준 12 2" xfId="248" xr:uid="{00000000-0005-0000-0000-0000AD010000}"/>
    <cellStyle name="표준 12 3" xfId="249" xr:uid="{00000000-0005-0000-0000-0000AE010000}"/>
    <cellStyle name="표준 12 5" xfId="250" xr:uid="{00000000-0005-0000-0000-0000AF010000}"/>
    <cellStyle name="표준 12 6" xfId="251" xr:uid="{00000000-0005-0000-0000-0000B0010000}"/>
    <cellStyle name="표준 127" xfId="252" xr:uid="{00000000-0005-0000-0000-0000B1010000}"/>
    <cellStyle name="표준 13" xfId="253" xr:uid="{00000000-0005-0000-0000-0000B2010000}"/>
    <cellStyle name="표준 13 2" xfId="254" xr:uid="{00000000-0005-0000-0000-0000B3010000}"/>
    <cellStyle name="표준 13 2 2" xfId="255" xr:uid="{00000000-0005-0000-0000-0000B4010000}"/>
    <cellStyle name="표준 13 2 3" xfId="256" xr:uid="{00000000-0005-0000-0000-0000B5010000}"/>
    <cellStyle name="표준 134" xfId="257" xr:uid="{00000000-0005-0000-0000-0000B6010000}"/>
    <cellStyle name="표준 14" xfId="258" xr:uid="{00000000-0005-0000-0000-0000B7010000}"/>
    <cellStyle name="표준 14 5" xfId="259" xr:uid="{00000000-0005-0000-0000-0000B8010000}"/>
    <cellStyle name="표준 142" xfId="260" xr:uid="{00000000-0005-0000-0000-0000B9010000}"/>
    <cellStyle name="표준 143" xfId="261" xr:uid="{00000000-0005-0000-0000-0000BA010000}"/>
    <cellStyle name="표준 144 6" xfId="262" xr:uid="{00000000-0005-0000-0000-0000BB010000}"/>
    <cellStyle name="표준 15" xfId="263" xr:uid="{00000000-0005-0000-0000-0000BC010000}"/>
    <cellStyle name="표준 16" xfId="264" xr:uid="{00000000-0005-0000-0000-0000BD010000}"/>
    <cellStyle name="표준 16 9" xfId="265" xr:uid="{00000000-0005-0000-0000-0000BE010000}"/>
    <cellStyle name="표준 17" xfId="266" xr:uid="{00000000-0005-0000-0000-0000BF010000}"/>
    <cellStyle name="표준 17 2" xfId="267" xr:uid="{00000000-0005-0000-0000-0000C0010000}"/>
    <cellStyle name="표준 17_Sheet1" xfId="268" xr:uid="{00000000-0005-0000-0000-0000C1010000}"/>
    <cellStyle name="표준 18" xfId="269" xr:uid="{00000000-0005-0000-0000-0000C2010000}"/>
    <cellStyle name="표준 18 9" xfId="270" xr:uid="{00000000-0005-0000-0000-0000C3010000}"/>
    <cellStyle name="표준 19" xfId="271" xr:uid="{00000000-0005-0000-0000-0000C4010000}"/>
    <cellStyle name="표준 2" xfId="43" xr:uid="{00000000-0005-0000-0000-0000C5010000}"/>
    <cellStyle name="표준 2 10" xfId="272" xr:uid="{00000000-0005-0000-0000-0000C6010000}"/>
    <cellStyle name="표준 2 10 10" xfId="273" xr:uid="{00000000-0005-0000-0000-0000C7010000}"/>
    <cellStyle name="표준 2 11" xfId="274" xr:uid="{00000000-0005-0000-0000-0000C8010000}"/>
    <cellStyle name="표준 2 11 10" xfId="275" xr:uid="{00000000-0005-0000-0000-0000C9010000}"/>
    <cellStyle name="표준 2 11 10 2" xfId="276" xr:uid="{00000000-0005-0000-0000-0000CA010000}"/>
    <cellStyle name="표준 2 12" xfId="277" xr:uid="{00000000-0005-0000-0000-0000CB010000}"/>
    <cellStyle name="표준 2 12 2" xfId="278" xr:uid="{00000000-0005-0000-0000-0000CC010000}"/>
    <cellStyle name="표준 2 12 45" xfId="48" xr:uid="{00000000-0005-0000-0000-0000CD010000}"/>
    <cellStyle name="표준 2 13" xfId="279" xr:uid="{00000000-0005-0000-0000-0000CE010000}"/>
    <cellStyle name="표준 2 14" xfId="280" xr:uid="{00000000-0005-0000-0000-0000CF010000}"/>
    <cellStyle name="표준 2 15" xfId="281" xr:uid="{00000000-0005-0000-0000-0000D0010000}"/>
    <cellStyle name="표준 2 15 2" xfId="282" xr:uid="{00000000-0005-0000-0000-0000D1010000}"/>
    <cellStyle name="표준 2 153" xfId="283" xr:uid="{00000000-0005-0000-0000-0000D2010000}"/>
    <cellStyle name="표준 2 17" xfId="284" xr:uid="{00000000-0005-0000-0000-0000D3010000}"/>
    <cellStyle name="표준 2 18" xfId="285" xr:uid="{00000000-0005-0000-0000-0000D4010000}"/>
    <cellStyle name="표준 2 19" xfId="286" xr:uid="{00000000-0005-0000-0000-0000D5010000}"/>
    <cellStyle name="표준 2 2" xfId="287" xr:uid="{00000000-0005-0000-0000-0000D6010000}"/>
    <cellStyle name="표준 2 2 10" xfId="288" xr:uid="{00000000-0005-0000-0000-0000D7010000}"/>
    <cellStyle name="표준 2 2 18" xfId="289" xr:uid="{00000000-0005-0000-0000-0000D8010000}"/>
    <cellStyle name="표준 2 2 2" xfId="290" xr:uid="{00000000-0005-0000-0000-0000D9010000}"/>
    <cellStyle name="표준 2 2 2 10" xfId="291" xr:uid="{00000000-0005-0000-0000-0000DA010000}"/>
    <cellStyle name="표준 2 2 2 2" xfId="292" xr:uid="{00000000-0005-0000-0000-0000DB010000}"/>
    <cellStyle name="표준 2 2 2 3" xfId="293" xr:uid="{00000000-0005-0000-0000-0000DC010000}"/>
    <cellStyle name="표준 2 2 2 3 2" xfId="294" xr:uid="{00000000-0005-0000-0000-0000DD010000}"/>
    <cellStyle name="표준 2 2 2 4" xfId="295" xr:uid="{00000000-0005-0000-0000-0000DE010000}"/>
    <cellStyle name="표준 2 2 2_2010년영어도서목록(0912마스터)2003" xfId="296" xr:uid="{00000000-0005-0000-0000-0000DF010000}"/>
    <cellStyle name="표준 2 2 3" xfId="297" xr:uid="{00000000-0005-0000-0000-0000E0010000}"/>
    <cellStyle name="표준 2 2 4" xfId="298" xr:uid="{00000000-0005-0000-0000-0000E1010000}"/>
    <cellStyle name="표준 2 2 5" xfId="65" xr:uid="{00000000-0005-0000-0000-0000E2010000}"/>
    <cellStyle name="표준 2 2 5 2" xfId="299" xr:uid="{00000000-0005-0000-0000-0000E3010000}"/>
    <cellStyle name="표준 2 2_2010년4월다문화재고-일어번역" xfId="300" xr:uid="{00000000-0005-0000-0000-0000E4010000}"/>
    <cellStyle name="표준 2 20" xfId="301" xr:uid="{00000000-0005-0000-0000-0000E5010000}"/>
    <cellStyle name="표준 2 21" xfId="302" xr:uid="{00000000-0005-0000-0000-0000E6010000}"/>
    <cellStyle name="표준 2 23" xfId="303" xr:uid="{00000000-0005-0000-0000-0000E7010000}"/>
    <cellStyle name="표준 2 24" xfId="304" xr:uid="{00000000-0005-0000-0000-0000E8010000}"/>
    <cellStyle name="표준 2 25" xfId="305" xr:uid="{00000000-0005-0000-0000-0000E9010000}"/>
    <cellStyle name="표준 2 26" xfId="306" xr:uid="{00000000-0005-0000-0000-0000EA010000}"/>
    <cellStyle name="표준 2 27" xfId="307" xr:uid="{00000000-0005-0000-0000-0000EB010000}"/>
    <cellStyle name="표준 2 28" xfId="308" xr:uid="{00000000-0005-0000-0000-0000EC010000}"/>
    <cellStyle name="표준 2 29" xfId="309" xr:uid="{00000000-0005-0000-0000-0000ED010000}"/>
    <cellStyle name="표준 2 3" xfId="310" xr:uid="{00000000-0005-0000-0000-0000EE010000}"/>
    <cellStyle name="표준 2 3 10" xfId="311" xr:uid="{00000000-0005-0000-0000-0000EF010000}"/>
    <cellStyle name="표준 2 30" xfId="312" xr:uid="{00000000-0005-0000-0000-0000F0010000}"/>
    <cellStyle name="표준 2 31" xfId="313" xr:uid="{00000000-0005-0000-0000-0000F1010000}"/>
    <cellStyle name="표준 2 32" xfId="314" xr:uid="{00000000-0005-0000-0000-0000F2010000}"/>
    <cellStyle name="표준 2 34" xfId="315" xr:uid="{00000000-0005-0000-0000-0000F3010000}"/>
    <cellStyle name="표준 2 4" xfId="316" xr:uid="{00000000-0005-0000-0000-0000F4010000}"/>
    <cellStyle name="표준 2 5" xfId="317" xr:uid="{00000000-0005-0000-0000-0000F5010000}"/>
    <cellStyle name="표준 2 6" xfId="318" xr:uid="{00000000-0005-0000-0000-0000F6010000}"/>
    <cellStyle name="표준 2 7" xfId="319" xr:uid="{00000000-0005-0000-0000-0000F7010000}"/>
    <cellStyle name="표준 2 8" xfId="320" xr:uid="{00000000-0005-0000-0000-0000F8010000}"/>
    <cellStyle name="표준 2 85" xfId="321" xr:uid="{00000000-0005-0000-0000-0000F9010000}"/>
    <cellStyle name="표준 2 9" xfId="322" xr:uid="{00000000-0005-0000-0000-0000FA010000}"/>
    <cellStyle name="표준 2__PB16-110402-0407" xfId="323" xr:uid="{00000000-0005-0000-0000-0000FB010000}"/>
    <cellStyle name="표준 20" xfId="324" xr:uid="{00000000-0005-0000-0000-0000FC010000}"/>
    <cellStyle name="표준 21" xfId="325" xr:uid="{00000000-0005-0000-0000-0000FD010000}"/>
    <cellStyle name="표준 21 3" xfId="326" xr:uid="{00000000-0005-0000-0000-0000FE010000}"/>
    <cellStyle name="표준 22" xfId="327" xr:uid="{00000000-0005-0000-0000-0000FF010000}"/>
    <cellStyle name="표준 228" xfId="328" xr:uid="{00000000-0005-0000-0000-000000020000}"/>
    <cellStyle name="표준 23" xfId="329" xr:uid="{00000000-0005-0000-0000-000001020000}"/>
    <cellStyle name="표준 24" xfId="66" xr:uid="{00000000-0005-0000-0000-000002020000}"/>
    <cellStyle name="표준 24 2" xfId="330" xr:uid="{00000000-0005-0000-0000-000003020000}"/>
    <cellStyle name="표준 25" xfId="64" xr:uid="{00000000-0005-0000-0000-000004020000}"/>
    <cellStyle name="표준 25 2" xfId="331" xr:uid="{00000000-0005-0000-0000-000005020000}"/>
    <cellStyle name="표준 26" xfId="332" xr:uid="{00000000-0005-0000-0000-000006020000}"/>
    <cellStyle name="표준 26 2" xfId="57" xr:uid="{00000000-0005-0000-0000-000007020000}"/>
    <cellStyle name="표준 27" xfId="333" xr:uid="{00000000-0005-0000-0000-000008020000}"/>
    <cellStyle name="표준 27 2" xfId="63" xr:uid="{00000000-0005-0000-0000-000009020000}"/>
    <cellStyle name="표준 27 2 2" xfId="334" xr:uid="{00000000-0005-0000-0000-00000A020000}"/>
    <cellStyle name="표준 277" xfId="335" xr:uid="{00000000-0005-0000-0000-00000B020000}"/>
    <cellStyle name="표준 28" xfId="336" xr:uid="{00000000-0005-0000-0000-00000C020000}"/>
    <cellStyle name="표준 29" xfId="337" xr:uid="{00000000-0005-0000-0000-00000D020000}"/>
    <cellStyle name="표준 3" xfId="338" xr:uid="{00000000-0005-0000-0000-00000E020000}"/>
    <cellStyle name="표준 3 10" xfId="58" xr:uid="{00000000-0005-0000-0000-00000F020000}"/>
    <cellStyle name="표준 3 10 10" xfId="339" xr:uid="{00000000-0005-0000-0000-000010020000}"/>
    <cellStyle name="표준 3 12 3" xfId="340" xr:uid="{00000000-0005-0000-0000-000011020000}"/>
    <cellStyle name="표준 3 2" xfId="341" xr:uid="{00000000-0005-0000-0000-000012020000}"/>
    <cellStyle name="표준 3 2 2" xfId="342" xr:uid="{00000000-0005-0000-0000-000013020000}"/>
    <cellStyle name="표준 3 2 2 2" xfId="343" xr:uid="{00000000-0005-0000-0000-000014020000}"/>
    <cellStyle name="표준 3 2 3" xfId="344" xr:uid="{00000000-0005-0000-0000-000015020000}"/>
    <cellStyle name="표준 3 2 4" xfId="345" xr:uid="{00000000-0005-0000-0000-000016020000}"/>
    <cellStyle name="표준 3 2_2010년4월다문화재고-일어번역" xfId="346" xr:uid="{00000000-0005-0000-0000-000017020000}"/>
    <cellStyle name="표준 3 3" xfId="51" xr:uid="{00000000-0005-0000-0000-000018020000}"/>
    <cellStyle name="표준 3 3 2" xfId="348" xr:uid="{00000000-0005-0000-0000-000019020000}"/>
    <cellStyle name="표준 3 3 3" xfId="347" xr:uid="{00000000-0005-0000-0000-00001A020000}"/>
    <cellStyle name="표준 3 4" xfId="67" xr:uid="{00000000-0005-0000-0000-00001B020000}"/>
    <cellStyle name="표준 3 4 2" xfId="350" xr:uid="{00000000-0005-0000-0000-00001C020000}"/>
    <cellStyle name="표준 3 4 2 2" xfId="351" xr:uid="{00000000-0005-0000-0000-00001D020000}"/>
    <cellStyle name="표준 3 4 2 2 2" xfId="352" xr:uid="{00000000-0005-0000-0000-00001E020000}"/>
    <cellStyle name="표준 3 4 3" xfId="349" xr:uid="{00000000-0005-0000-0000-00001F020000}"/>
    <cellStyle name="표준 3 45" xfId="353" xr:uid="{00000000-0005-0000-0000-000020020000}"/>
    <cellStyle name="표준 3 5" xfId="354" xr:uid="{00000000-0005-0000-0000-000021020000}"/>
    <cellStyle name="표준 3 6" xfId="355" xr:uid="{00000000-0005-0000-0000-000022020000}"/>
    <cellStyle name="표준 3 7" xfId="356" xr:uid="{00000000-0005-0000-0000-000023020000}"/>
    <cellStyle name="표준 3 8" xfId="357" xr:uid="{00000000-0005-0000-0000-000024020000}"/>
    <cellStyle name="표준 3 9" xfId="358" xr:uid="{00000000-0005-0000-0000-000025020000}"/>
    <cellStyle name="표준 3_2010년4월다문화재고-일어번역" xfId="359" xr:uid="{00000000-0005-0000-0000-000026020000}"/>
    <cellStyle name="표준 30" xfId="360" xr:uid="{00000000-0005-0000-0000-000027020000}"/>
    <cellStyle name="표준 30 2" xfId="361" xr:uid="{00000000-0005-0000-0000-000028020000}"/>
    <cellStyle name="표준 31" xfId="362" xr:uid="{00000000-0005-0000-0000-000029020000}"/>
    <cellStyle name="표준 314" xfId="363" xr:uid="{00000000-0005-0000-0000-00002A020000}"/>
    <cellStyle name="표준 32" xfId="364" xr:uid="{00000000-0005-0000-0000-00002B020000}"/>
    <cellStyle name="표준 33" xfId="365" xr:uid="{00000000-0005-0000-0000-00002C020000}"/>
    <cellStyle name="표준 34" xfId="366" xr:uid="{00000000-0005-0000-0000-00002D020000}"/>
    <cellStyle name="표준 34 2" xfId="60" xr:uid="{00000000-0005-0000-0000-00002E020000}"/>
    <cellStyle name="표준 34 2 2 2" xfId="367" xr:uid="{00000000-0005-0000-0000-00002F020000}"/>
    <cellStyle name="표준 35" xfId="368" xr:uid="{00000000-0005-0000-0000-000030020000}"/>
    <cellStyle name="표준 35 2 2" xfId="50" xr:uid="{00000000-0005-0000-0000-000031020000}"/>
    <cellStyle name="표준 35 2 2 2" xfId="370" xr:uid="{00000000-0005-0000-0000-000032020000}"/>
    <cellStyle name="표준 35 2 2 3" xfId="369" xr:uid="{00000000-0005-0000-0000-000033020000}"/>
    <cellStyle name="표준 36" xfId="371" xr:uid="{00000000-0005-0000-0000-000034020000}"/>
    <cellStyle name="표준 36 18" xfId="372" xr:uid="{00000000-0005-0000-0000-000035020000}"/>
    <cellStyle name="표준 36 2" xfId="373" xr:uid="{00000000-0005-0000-0000-000036020000}"/>
    <cellStyle name="표준 36 3" xfId="374" xr:uid="{00000000-0005-0000-0000-000037020000}"/>
    <cellStyle name="표준 363 3" xfId="375" xr:uid="{00000000-0005-0000-0000-000038020000}"/>
    <cellStyle name="표준 37" xfId="376" xr:uid="{00000000-0005-0000-0000-000039020000}"/>
    <cellStyle name="표준 38" xfId="52" xr:uid="{00000000-0005-0000-0000-00003A020000}"/>
    <cellStyle name="표준 38 2" xfId="377" xr:uid="{00000000-0005-0000-0000-00003B020000}"/>
    <cellStyle name="표준 38 3" xfId="54" xr:uid="{00000000-0005-0000-0000-00003C020000}"/>
    <cellStyle name="표준 38 3 2" xfId="378" xr:uid="{00000000-0005-0000-0000-00003D020000}"/>
    <cellStyle name="표준 38 6" xfId="379" xr:uid="{00000000-0005-0000-0000-00003E020000}"/>
    <cellStyle name="표준 38 9" xfId="53" xr:uid="{00000000-0005-0000-0000-00003F020000}"/>
    <cellStyle name="표준 39" xfId="380" xr:uid="{00000000-0005-0000-0000-000040020000}"/>
    <cellStyle name="표준 4" xfId="381" xr:uid="{00000000-0005-0000-0000-000041020000}"/>
    <cellStyle name="표준 4 2" xfId="382" xr:uid="{00000000-0005-0000-0000-000042020000}"/>
    <cellStyle name="표준 4 3" xfId="56" xr:uid="{00000000-0005-0000-0000-000043020000}"/>
    <cellStyle name="표준 4 6" xfId="383" xr:uid="{00000000-0005-0000-0000-000044020000}"/>
    <cellStyle name="표준 4_Sheet1" xfId="384" xr:uid="{00000000-0005-0000-0000-000045020000}"/>
    <cellStyle name="표준 40" xfId="385" xr:uid="{00000000-0005-0000-0000-000046020000}"/>
    <cellStyle name="표준 41" xfId="386" xr:uid="{00000000-0005-0000-0000-000047020000}"/>
    <cellStyle name="표준 42" xfId="387" xr:uid="{00000000-0005-0000-0000-000048020000}"/>
    <cellStyle name="표준 43" xfId="388" xr:uid="{00000000-0005-0000-0000-000049020000}"/>
    <cellStyle name="표준 44" xfId="389" xr:uid="{00000000-0005-0000-0000-00004A020000}"/>
    <cellStyle name="표준 45" xfId="390" xr:uid="{00000000-0005-0000-0000-00004B020000}"/>
    <cellStyle name="표준 46" xfId="391" xr:uid="{00000000-0005-0000-0000-00004C020000}"/>
    <cellStyle name="표준 47" xfId="392" xr:uid="{00000000-0005-0000-0000-00004D020000}"/>
    <cellStyle name="표준 48" xfId="393" xr:uid="{00000000-0005-0000-0000-00004E020000}"/>
    <cellStyle name="표준 49" xfId="394" xr:uid="{00000000-0005-0000-0000-00004F020000}"/>
    <cellStyle name="표준 5" xfId="395" xr:uid="{00000000-0005-0000-0000-000050020000}"/>
    <cellStyle name="표준 5 10" xfId="396" xr:uid="{00000000-0005-0000-0000-000051020000}"/>
    <cellStyle name="표준 5 2" xfId="45" xr:uid="{00000000-0005-0000-0000-000052020000}"/>
    <cellStyle name="표준 5 2 2" xfId="397" xr:uid="{00000000-0005-0000-0000-000053020000}"/>
    <cellStyle name="표준 5 2 3" xfId="398" xr:uid="{00000000-0005-0000-0000-000054020000}"/>
    <cellStyle name="표준 5 2__PB16-110402-0407" xfId="399" xr:uid="{00000000-0005-0000-0000-000055020000}"/>
    <cellStyle name="표준 5_Sheet1" xfId="400" xr:uid="{00000000-0005-0000-0000-000056020000}"/>
    <cellStyle name="표준 50" xfId="401" xr:uid="{00000000-0005-0000-0000-000057020000}"/>
    <cellStyle name="표준 52" xfId="402" xr:uid="{00000000-0005-0000-0000-000058020000}"/>
    <cellStyle name="표준 54" xfId="403" xr:uid="{00000000-0005-0000-0000-000059020000}"/>
    <cellStyle name="표준 55" xfId="404" xr:uid="{00000000-0005-0000-0000-00005A020000}"/>
    <cellStyle name="표준 6" xfId="405" xr:uid="{00000000-0005-0000-0000-00005B020000}"/>
    <cellStyle name="표준 6 2" xfId="406" xr:uid="{00000000-0005-0000-0000-00005C020000}"/>
    <cellStyle name="표준 6 2 10" xfId="407" xr:uid="{00000000-0005-0000-0000-00005D020000}"/>
    <cellStyle name="표준 6 44" xfId="408" xr:uid="{00000000-0005-0000-0000-00005E020000}"/>
    <cellStyle name="표준 6_Sheet1" xfId="409" xr:uid="{00000000-0005-0000-0000-00005F020000}"/>
    <cellStyle name="표준 60" xfId="410" xr:uid="{00000000-0005-0000-0000-000060020000}"/>
    <cellStyle name="표준 61" xfId="411" xr:uid="{00000000-0005-0000-0000-000061020000}"/>
    <cellStyle name="표준 62" xfId="412" xr:uid="{00000000-0005-0000-0000-000062020000}"/>
    <cellStyle name="표준 64" xfId="413" xr:uid="{00000000-0005-0000-0000-000063020000}"/>
    <cellStyle name="표준 65" xfId="414" xr:uid="{00000000-0005-0000-0000-000064020000}"/>
    <cellStyle name="표준 66" xfId="415" xr:uid="{00000000-0005-0000-0000-000065020000}"/>
    <cellStyle name="표준 7" xfId="416" xr:uid="{00000000-0005-0000-0000-000066020000}"/>
    <cellStyle name="표준 7 2" xfId="417" xr:uid="{00000000-0005-0000-0000-000067020000}"/>
    <cellStyle name="표준 70" xfId="418" xr:uid="{00000000-0005-0000-0000-000068020000}"/>
    <cellStyle name="표준 71" xfId="419" xr:uid="{00000000-0005-0000-0000-000069020000}"/>
    <cellStyle name="표준 72" xfId="420" xr:uid="{00000000-0005-0000-0000-00006A020000}"/>
    <cellStyle name="표준 73" xfId="421" xr:uid="{00000000-0005-0000-0000-00006B020000}"/>
    <cellStyle name="표준 74" xfId="422" xr:uid="{00000000-0005-0000-0000-00006C020000}"/>
    <cellStyle name="표준 75" xfId="423" xr:uid="{00000000-0005-0000-0000-00006D020000}"/>
    <cellStyle name="표준 8" xfId="44" xr:uid="{00000000-0005-0000-0000-00006E020000}"/>
    <cellStyle name="표준 8 2" xfId="425" xr:uid="{00000000-0005-0000-0000-00006F020000}"/>
    <cellStyle name="표준 8 3" xfId="426" xr:uid="{00000000-0005-0000-0000-000070020000}"/>
    <cellStyle name="표준 8 4" xfId="427" xr:uid="{00000000-0005-0000-0000-000071020000}"/>
    <cellStyle name="표준 8 5" xfId="424" xr:uid="{00000000-0005-0000-0000-000072020000}"/>
    <cellStyle name="표준 82" xfId="428" xr:uid="{00000000-0005-0000-0000-000073020000}"/>
    <cellStyle name="표준 83" xfId="429" xr:uid="{00000000-0005-0000-0000-000074020000}"/>
    <cellStyle name="표준 85" xfId="430" xr:uid="{00000000-0005-0000-0000-000075020000}"/>
    <cellStyle name="표준 86" xfId="431" xr:uid="{00000000-0005-0000-0000-000076020000}"/>
    <cellStyle name="표준 88" xfId="432" xr:uid="{00000000-0005-0000-0000-000077020000}"/>
    <cellStyle name="표준 9" xfId="433" xr:uid="{00000000-0005-0000-0000-000078020000}"/>
    <cellStyle name="표준 9 2" xfId="434" xr:uid="{00000000-0005-0000-0000-000079020000}"/>
    <cellStyle name="표준 93" xfId="435" xr:uid="{00000000-0005-0000-0000-00007A020000}"/>
    <cellStyle name="표준 94" xfId="436" xr:uid="{00000000-0005-0000-0000-00007B020000}"/>
    <cellStyle name="표준 95" xfId="437" xr:uid="{00000000-0005-0000-0000-00007C020000}"/>
    <cellStyle name="표준 96" xfId="438" xr:uid="{00000000-0005-0000-0000-00007D020000}"/>
    <cellStyle name="표준 98" xfId="439" xr:uid="{00000000-0005-0000-0000-00007E020000}"/>
    <cellStyle name="표준 99" xfId="440" xr:uid="{00000000-0005-0000-0000-00007F020000}"/>
    <cellStyle name="표준_~MGPYVXuyX" xfId="645" xr:uid="{00000000-0005-0000-0000-000080020000}"/>
    <cellStyle name="표준_Book1" xfId="647" xr:uid="{00000000-0005-0000-0000-000081020000}"/>
    <cellStyle name="표준_Sheet1" xfId="644" xr:uid="{00000000-0005-0000-0000-000082020000}"/>
    <cellStyle name="標準_Sheet1" xfId="62" xr:uid="{00000000-0005-0000-0000-000083020000}"/>
    <cellStyle name="표준_Sheet1_1" xfId="646" xr:uid="{00000000-0005-0000-0000-000084020000}"/>
    <cellStyle name="하이퍼링크" xfId="648" builtinId="8"/>
    <cellStyle name="하이퍼링크 2" xfId="441" xr:uid="{00000000-0005-0000-0000-000086020000}"/>
    <cellStyle name="하이퍼링크 3" xfId="442" xr:uid="{00000000-0005-0000-0000-000087020000}"/>
    <cellStyle name="하이퍼링크 3 2" xfId="443" xr:uid="{00000000-0005-0000-0000-000088020000}"/>
  </cellStyles>
  <dxfs count="33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336600"/>
      <color rgb="FFFFFFCC"/>
      <color rgb="FF0000FF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20"/>
  <sheetViews>
    <sheetView tabSelected="1" view="pageBreakPreview" zoomScale="96" zoomScaleNormal="96" zoomScaleSheetLayoutView="96" workbookViewId="0">
      <selection activeCell="B1" sqref="B1:F1"/>
    </sheetView>
  </sheetViews>
  <sheetFormatPr defaultRowHeight="16.5"/>
  <cols>
    <col min="1" max="1" width="9.625" style="1" customWidth="1"/>
    <col min="2" max="3" width="9" style="1"/>
    <col min="4" max="4" width="14" style="1" customWidth="1"/>
    <col min="5" max="5" width="20.875" style="1" customWidth="1"/>
    <col min="6" max="6" width="22.75" style="1" customWidth="1"/>
    <col min="7" max="16384" width="9" style="1"/>
  </cols>
  <sheetData>
    <row r="1" spans="2:6" ht="63.75" customHeight="1">
      <c r="B1" s="162" t="s">
        <v>5792</v>
      </c>
      <c r="C1" s="163"/>
      <c r="D1" s="163"/>
      <c r="E1" s="163"/>
      <c r="F1" s="163"/>
    </row>
    <row r="2" spans="2:6" s="2" customFormat="1" ht="16.5" customHeight="1">
      <c r="B2" s="16"/>
      <c r="C2" s="16"/>
      <c r="D2" s="16"/>
      <c r="E2" s="16"/>
      <c r="F2" s="16"/>
    </row>
    <row r="3" spans="2:6" s="3" customFormat="1" ht="35.1" customHeight="1" thickBot="1">
      <c r="B3" s="164" t="s">
        <v>46</v>
      </c>
      <c r="C3" s="164"/>
      <c r="D3" s="164"/>
      <c r="E3" s="164"/>
      <c r="F3" s="164"/>
    </row>
    <row r="4" spans="2:6" s="4" customFormat="1" ht="30" customHeight="1" thickBot="1">
      <c r="B4" s="165" t="s">
        <v>31</v>
      </c>
      <c r="C4" s="166"/>
      <c r="D4" s="26" t="s">
        <v>32</v>
      </c>
      <c r="E4" s="27" t="s">
        <v>47</v>
      </c>
      <c r="F4" s="28" t="s">
        <v>33</v>
      </c>
    </row>
    <row r="5" spans="2:6" s="5" customFormat="1" ht="30" customHeight="1" thickTop="1" thickBot="1">
      <c r="B5" s="169" t="s">
        <v>38</v>
      </c>
      <c r="C5" s="170"/>
      <c r="D5" s="29"/>
      <c r="E5" s="30">
        <f>SUM(E6+E7)</f>
        <v>32311700</v>
      </c>
      <c r="F5" s="31"/>
    </row>
    <row r="6" spans="2:6" s="5" customFormat="1" ht="30" customHeight="1" thickTop="1" thickBot="1">
      <c r="B6" s="167" t="s">
        <v>102</v>
      </c>
      <c r="C6" s="168"/>
      <c r="D6" s="32">
        <f>E11</f>
        <v>1848</v>
      </c>
      <c r="E6" s="33">
        <f>F11</f>
        <v>31018100</v>
      </c>
      <c r="F6" s="22"/>
    </row>
    <row r="7" spans="2:6" s="5" customFormat="1" ht="30" customHeight="1" thickTop="1" thickBot="1">
      <c r="B7" s="167" t="s">
        <v>103</v>
      </c>
      <c r="C7" s="168"/>
      <c r="D7" s="32">
        <f>E16</f>
        <v>1848</v>
      </c>
      <c r="E7" s="33">
        <f>F16</f>
        <v>1293600</v>
      </c>
      <c r="F7" s="25" t="s">
        <v>52</v>
      </c>
    </row>
    <row r="8" spans="2:6" s="5" customFormat="1" ht="15" customHeight="1">
      <c r="B8" s="17"/>
      <c r="C8" s="17" t="s">
        <v>34</v>
      </c>
      <c r="D8" s="17"/>
      <c r="E8" s="17"/>
      <c r="F8" s="17"/>
    </row>
    <row r="9" spans="2:6" s="5" customFormat="1" ht="30" customHeight="1" thickBot="1">
      <c r="B9" s="156" t="s">
        <v>50</v>
      </c>
      <c r="C9" s="156"/>
      <c r="D9" s="156"/>
      <c r="E9" s="156"/>
      <c r="F9" s="156"/>
    </row>
    <row r="10" spans="2:6" s="5" customFormat="1" ht="30" customHeight="1">
      <c r="B10" s="157" t="s">
        <v>35</v>
      </c>
      <c r="C10" s="158"/>
      <c r="D10" s="158"/>
      <c r="E10" s="34" t="s">
        <v>48</v>
      </c>
      <c r="F10" s="35" t="s">
        <v>49</v>
      </c>
    </row>
    <row r="11" spans="2:6" s="5" customFormat="1" ht="30" customHeight="1">
      <c r="B11" s="159" t="s">
        <v>44</v>
      </c>
      <c r="C11" s="160"/>
      <c r="D11" s="160"/>
      <c r="E11" s="19">
        <f>SUM(E12+E14)</f>
        <v>1848</v>
      </c>
      <c r="F11" s="23">
        <f>SUM(F12+F14)</f>
        <v>31018100</v>
      </c>
    </row>
    <row r="12" spans="2:6" s="5" customFormat="1" ht="30" customHeight="1">
      <c r="B12" s="171" t="s">
        <v>40</v>
      </c>
      <c r="C12" s="161" t="s">
        <v>42</v>
      </c>
      <c r="D12" s="161"/>
      <c r="E12" s="20">
        <f>SUM(E13:E13)</f>
        <v>821</v>
      </c>
      <c r="F12" s="24">
        <f>SUM(F13:F13)</f>
        <v>15933500</v>
      </c>
    </row>
    <row r="13" spans="2:6" s="5" customFormat="1" ht="30" customHeight="1">
      <c r="B13" s="171"/>
      <c r="C13" s="172" t="s">
        <v>36</v>
      </c>
      <c r="D13" s="173"/>
      <c r="E13" s="21">
        <f>일반도서!G3</f>
        <v>821</v>
      </c>
      <c r="F13" s="18">
        <f>일반도서!H3</f>
        <v>15933500</v>
      </c>
    </row>
    <row r="14" spans="2:6" s="5" customFormat="1" ht="30" customHeight="1">
      <c r="B14" s="171"/>
      <c r="C14" s="161" t="s">
        <v>41</v>
      </c>
      <c r="D14" s="161"/>
      <c r="E14" s="20">
        <f>SUM(E15:E15)</f>
        <v>1027</v>
      </c>
      <c r="F14" s="24">
        <f>SUM(F15:F15)</f>
        <v>15084600</v>
      </c>
    </row>
    <row r="15" spans="2:6" s="5" customFormat="1" ht="30" customHeight="1">
      <c r="B15" s="171"/>
      <c r="C15" s="172" t="s">
        <v>37</v>
      </c>
      <c r="D15" s="173"/>
      <c r="E15" s="21">
        <f>어린이도서!G3</f>
        <v>1027</v>
      </c>
      <c r="F15" s="18">
        <f>어린이도서!H3</f>
        <v>15084600</v>
      </c>
    </row>
    <row r="16" spans="2:6" s="5" customFormat="1" ht="30" customHeight="1">
      <c r="B16" s="159" t="s">
        <v>45</v>
      </c>
      <c r="C16" s="160"/>
      <c r="D16" s="160"/>
      <c r="E16" s="19">
        <f>SUM(E17+E20)</f>
        <v>1848</v>
      </c>
      <c r="F16" s="23">
        <f>SUM(F17+F20)</f>
        <v>1293600</v>
      </c>
    </row>
    <row r="17" spans="2:6" s="5" customFormat="1" ht="30" customHeight="1">
      <c r="B17" s="174" t="s">
        <v>43</v>
      </c>
      <c r="C17" s="161" t="s">
        <v>39</v>
      </c>
      <c r="D17" s="161"/>
      <c r="E17" s="20">
        <f>SUM(E18:E19)</f>
        <v>1848</v>
      </c>
      <c r="F17" s="24">
        <f>SUM(F18:F19)</f>
        <v>1293600</v>
      </c>
    </row>
    <row r="18" spans="2:6" s="5" customFormat="1" ht="30" customHeight="1">
      <c r="B18" s="175"/>
      <c r="C18" s="177" t="s">
        <v>51</v>
      </c>
      <c r="D18" s="177"/>
      <c r="E18" s="21">
        <f>E13</f>
        <v>821</v>
      </c>
      <c r="F18" s="18">
        <f>E18*700</f>
        <v>574700</v>
      </c>
    </row>
    <row r="19" spans="2:6" s="5" customFormat="1" ht="30" customHeight="1" thickBot="1">
      <c r="B19" s="176"/>
      <c r="C19" s="178" t="s">
        <v>54</v>
      </c>
      <c r="D19" s="179"/>
      <c r="E19" s="69">
        <f>어린이도서!G3</f>
        <v>1027</v>
      </c>
      <c r="F19" s="70">
        <f t="shared" ref="F19" si="0">E19*700</f>
        <v>718900</v>
      </c>
    </row>
    <row r="20" spans="2:6" s="5" customFormat="1" ht="20.100000000000001" customHeight="1"/>
  </sheetData>
  <mergeCells count="19">
    <mergeCell ref="B17:B19"/>
    <mergeCell ref="B16:D16"/>
    <mergeCell ref="C15:D15"/>
    <mergeCell ref="C17:D17"/>
    <mergeCell ref="C18:D18"/>
    <mergeCell ref="C19:D19"/>
    <mergeCell ref="B9:F9"/>
    <mergeCell ref="B10:D10"/>
    <mergeCell ref="B11:D11"/>
    <mergeCell ref="C12:D12"/>
    <mergeCell ref="B1:F1"/>
    <mergeCell ref="B3:F3"/>
    <mergeCell ref="B4:C4"/>
    <mergeCell ref="B7:C7"/>
    <mergeCell ref="B6:C6"/>
    <mergeCell ref="B5:C5"/>
    <mergeCell ref="B12:B15"/>
    <mergeCell ref="C13:D13"/>
    <mergeCell ref="C14:D14"/>
  </mergeCells>
  <phoneticPr fontId="18" type="noConversion"/>
  <pageMargins left="0.23622047244094491" right="0.23622047244094491" top="0.74803149606299213" bottom="0.55118110236220474" header="0.31496062992125984" footer="0.31496062992125984"/>
  <pageSetup paperSize="9" scale="97" fitToHeight="0" orientation="portrait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824"/>
  <sheetViews>
    <sheetView showGridLines="0" view="pageBreakPreview" zoomScale="95" zoomScaleNormal="95" zoomScaleSheetLayoutView="9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4" sqref="C14"/>
    </sheetView>
  </sheetViews>
  <sheetFormatPr defaultRowHeight="13.5"/>
  <cols>
    <col min="1" max="1" width="9.625" style="8" customWidth="1"/>
    <col min="2" max="2" width="5.375" style="10" customWidth="1"/>
    <col min="3" max="3" width="48.5" style="8" customWidth="1"/>
    <col min="4" max="4" width="25.875" style="8" customWidth="1"/>
    <col min="5" max="5" width="10.625" style="8" customWidth="1"/>
    <col min="6" max="6" width="4.625" style="15" customWidth="1"/>
    <col min="7" max="7" width="6.625" style="14" customWidth="1"/>
    <col min="8" max="8" width="12.375" style="9" customWidth="1"/>
    <col min="9" max="9" width="8.75" style="9" customWidth="1"/>
    <col min="10" max="10" width="14.625" style="71" bestFit="1" customWidth="1"/>
    <col min="11" max="16384" width="9" style="8"/>
  </cols>
  <sheetData>
    <row r="1" spans="2:12" ht="50.1" customHeight="1" thickBot="1">
      <c r="B1" s="180" t="s">
        <v>351</v>
      </c>
      <c r="C1" s="180"/>
      <c r="D1" s="180"/>
      <c r="E1" s="180"/>
      <c r="F1" s="180"/>
      <c r="G1" s="180"/>
      <c r="H1" s="180"/>
      <c r="I1" s="180"/>
    </row>
    <row r="2" spans="2:12" s="10" customFormat="1" ht="20.100000000000001" customHeight="1" thickBot="1">
      <c r="B2" s="119" t="s">
        <v>18</v>
      </c>
      <c r="C2" s="120" t="s">
        <v>0</v>
      </c>
      <c r="D2" s="120" t="s">
        <v>1</v>
      </c>
      <c r="E2" s="120" t="s">
        <v>2</v>
      </c>
      <c r="F2" s="121" t="s">
        <v>3</v>
      </c>
      <c r="G2" s="122" t="s">
        <v>4</v>
      </c>
      <c r="H2" s="123" t="s">
        <v>5</v>
      </c>
      <c r="I2" s="124" t="s">
        <v>19</v>
      </c>
      <c r="J2" s="71"/>
    </row>
    <row r="3" spans="2:12" s="11" customFormat="1" ht="20.100000000000001" customHeight="1" thickBot="1">
      <c r="B3" s="125"/>
      <c r="C3" s="126" t="s">
        <v>17</v>
      </c>
      <c r="D3" s="126"/>
      <c r="E3" s="126"/>
      <c r="F3" s="127"/>
      <c r="G3" s="128">
        <f>SUM(G4:G824)</f>
        <v>821</v>
      </c>
      <c r="H3" s="129">
        <f>SUM(H4:H824)</f>
        <v>15933500</v>
      </c>
      <c r="I3" s="130"/>
      <c r="J3" s="72"/>
    </row>
    <row r="4" spans="2:12" s="7" customFormat="1" ht="20.100000000000001" customHeight="1">
      <c r="B4" s="131">
        <f>ROW(A4)-3</f>
        <v>1</v>
      </c>
      <c r="C4" s="132" t="s">
        <v>4811</v>
      </c>
      <c r="D4" s="132" t="s">
        <v>3172</v>
      </c>
      <c r="E4" s="132" t="s">
        <v>13</v>
      </c>
      <c r="F4" s="133">
        <v>2026</v>
      </c>
      <c r="G4" s="134">
        <v>1</v>
      </c>
      <c r="H4" s="135">
        <v>29000</v>
      </c>
      <c r="I4" s="136" t="s">
        <v>4813</v>
      </c>
      <c r="J4" s="73" t="s">
        <v>4818</v>
      </c>
    </row>
    <row r="5" spans="2:12" s="6" customFormat="1" ht="20.100000000000001" customHeight="1">
      <c r="B5" s="111">
        <f t="shared" ref="B5:B64" si="0">ROW(A5)-3</f>
        <v>2</v>
      </c>
      <c r="C5" s="38" t="s">
        <v>4812</v>
      </c>
      <c r="D5" s="38" t="s">
        <v>3173</v>
      </c>
      <c r="E5" s="38" t="s">
        <v>60</v>
      </c>
      <c r="F5" s="39">
        <v>2026</v>
      </c>
      <c r="G5" s="68">
        <v>1</v>
      </c>
      <c r="H5" s="37">
        <v>29000</v>
      </c>
      <c r="I5" s="112" t="s">
        <v>4813</v>
      </c>
      <c r="J5" s="73" t="s">
        <v>4819</v>
      </c>
    </row>
    <row r="6" spans="2:12" s="6" customFormat="1" ht="20.100000000000001" customHeight="1">
      <c r="B6" s="137">
        <f>ROW(A6)-3</f>
        <v>3</v>
      </c>
      <c r="C6" s="38" t="s">
        <v>4814</v>
      </c>
      <c r="D6" s="38" t="s">
        <v>3174</v>
      </c>
      <c r="E6" s="38" t="s">
        <v>145</v>
      </c>
      <c r="F6" s="39">
        <v>2026</v>
      </c>
      <c r="G6" s="68">
        <v>1</v>
      </c>
      <c r="H6" s="37">
        <v>31000</v>
      </c>
      <c r="I6" s="112" t="s">
        <v>4813</v>
      </c>
      <c r="J6" s="73" t="s">
        <v>4820</v>
      </c>
    </row>
    <row r="7" spans="2:12" s="6" customFormat="1" ht="20.100000000000001" customHeight="1">
      <c r="B7" s="111">
        <f t="shared" si="0"/>
        <v>4</v>
      </c>
      <c r="C7" s="38" t="s">
        <v>4815</v>
      </c>
      <c r="D7" s="38" t="s">
        <v>3175</v>
      </c>
      <c r="E7" s="38" t="s">
        <v>3176</v>
      </c>
      <c r="F7" s="39">
        <v>2026</v>
      </c>
      <c r="G7" s="68">
        <v>1</v>
      </c>
      <c r="H7" s="37">
        <v>35000</v>
      </c>
      <c r="I7" s="112" t="s">
        <v>4813</v>
      </c>
      <c r="J7" s="73" t="s">
        <v>4821</v>
      </c>
      <c r="L7" s="36"/>
    </row>
    <row r="8" spans="2:12" s="6" customFormat="1" ht="20.100000000000001" customHeight="1" thickBot="1">
      <c r="B8" s="113">
        <v>5</v>
      </c>
      <c r="C8" s="114" t="s">
        <v>4816</v>
      </c>
      <c r="D8" s="114" t="s">
        <v>3177</v>
      </c>
      <c r="E8" s="114" t="s">
        <v>60</v>
      </c>
      <c r="F8" s="115">
        <v>2026</v>
      </c>
      <c r="G8" s="116">
        <v>1</v>
      </c>
      <c r="H8" s="117">
        <v>34000</v>
      </c>
      <c r="I8" s="118" t="s">
        <v>4813</v>
      </c>
      <c r="J8" s="73" t="s">
        <v>4822</v>
      </c>
    </row>
    <row r="9" spans="2:12" s="6" customFormat="1" ht="20.100000000000001" customHeight="1">
      <c r="B9" s="137">
        <f t="shared" si="0"/>
        <v>6</v>
      </c>
      <c r="C9" s="107" t="s">
        <v>3178</v>
      </c>
      <c r="D9" s="107" t="s">
        <v>3179</v>
      </c>
      <c r="E9" s="107" t="s">
        <v>259</v>
      </c>
      <c r="F9" s="108">
        <v>2026</v>
      </c>
      <c r="G9" s="109">
        <v>1</v>
      </c>
      <c r="H9" s="110">
        <v>16800</v>
      </c>
      <c r="I9" s="138" t="s">
        <v>4817</v>
      </c>
      <c r="J9" s="73" t="s">
        <v>4823</v>
      </c>
    </row>
    <row r="10" spans="2:12" s="6" customFormat="1" ht="20.100000000000001" customHeight="1">
      <c r="B10" s="111">
        <f t="shared" si="0"/>
        <v>7</v>
      </c>
      <c r="C10" s="38" t="s">
        <v>3180</v>
      </c>
      <c r="D10" s="38" t="s">
        <v>3181</v>
      </c>
      <c r="E10" s="38" t="s">
        <v>119</v>
      </c>
      <c r="F10" s="39">
        <v>2026</v>
      </c>
      <c r="G10" s="68">
        <v>1</v>
      </c>
      <c r="H10" s="37">
        <v>21000</v>
      </c>
      <c r="I10" s="112" t="s">
        <v>4817</v>
      </c>
      <c r="J10" s="73" t="s">
        <v>4824</v>
      </c>
    </row>
    <row r="11" spans="2:12" s="6" customFormat="1" ht="20.100000000000001" customHeight="1">
      <c r="B11" s="111">
        <f t="shared" si="0"/>
        <v>8</v>
      </c>
      <c r="C11" s="38" t="s">
        <v>3182</v>
      </c>
      <c r="D11" s="38" t="s">
        <v>3183</v>
      </c>
      <c r="E11" s="38" t="s">
        <v>12</v>
      </c>
      <c r="F11" s="39">
        <v>2026</v>
      </c>
      <c r="G11" s="68">
        <v>1</v>
      </c>
      <c r="H11" s="37">
        <v>19000</v>
      </c>
      <c r="I11" s="112" t="s">
        <v>4817</v>
      </c>
      <c r="J11" s="73" t="s">
        <v>4825</v>
      </c>
    </row>
    <row r="12" spans="2:12" s="6" customFormat="1" ht="20.100000000000001" customHeight="1">
      <c r="B12" s="111">
        <f t="shared" si="0"/>
        <v>9</v>
      </c>
      <c r="C12" s="38" t="s">
        <v>3184</v>
      </c>
      <c r="D12" s="38" t="s">
        <v>3185</v>
      </c>
      <c r="E12" s="38" t="s">
        <v>3186</v>
      </c>
      <c r="F12" s="39">
        <v>2026</v>
      </c>
      <c r="G12" s="68">
        <v>1</v>
      </c>
      <c r="H12" s="37">
        <v>28000</v>
      </c>
      <c r="I12" s="112" t="s">
        <v>4817</v>
      </c>
      <c r="J12" s="73" t="s">
        <v>4826</v>
      </c>
    </row>
    <row r="13" spans="2:12" s="12" customFormat="1" ht="20.100000000000001" customHeight="1">
      <c r="B13" s="111">
        <f t="shared" si="0"/>
        <v>10</v>
      </c>
      <c r="C13" s="38" t="s">
        <v>3187</v>
      </c>
      <c r="D13" s="38" t="s">
        <v>3188</v>
      </c>
      <c r="E13" s="38" t="s">
        <v>7</v>
      </c>
      <c r="F13" s="39">
        <v>2026</v>
      </c>
      <c r="G13" s="68">
        <v>1</v>
      </c>
      <c r="H13" s="37">
        <v>20000</v>
      </c>
      <c r="I13" s="112" t="s">
        <v>4817</v>
      </c>
      <c r="J13" s="73" t="s">
        <v>4827</v>
      </c>
    </row>
    <row r="14" spans="2:12" s="12" customFormat="1" ht="20.100000000000001" customHeight="1">
      <c r="B14" s="111">
        <f t="shared" si="0"/>
        <v>11</v>
      </c>
      <c r="C14" s="38" t="s">
        <v>3189</v>
      </c>
      <c r="D14" s="38" t="s">
        <v>3190</v>
      </c>
      <c r="E14" s="38" t="s">
        <v>3191</v>
      </c>
      <c r="F14" s="39">
        <v>2026</v>
      </c>
      <c r="G14" s="68">
        <v>1</v>
      </c>
      <c r="H14" s="37">
        <v>20000</v>
      </c>
      <c r="I14" s="112" t="s">
        <v>4817</v>
      </c>
      <c r="J14" s="73" t="s">
        <v>4828</v>
      </c>
    </row>
    <row r="15" spans="2:12" s="12" customFormat="1" ht="20.100000000000001" customHeight="1">
      <c r="B15" s="111">
        <f t="shared" si="0"/>
        <v>12</v>
      </c>
      <c r="C15" s="38" t="s">
        <v>3192</v>
      </c>
      <c r="D15" s="38" t="s">
        <v>3193</v>
      </c>
      <c r="E15" s="38" t="s">
        <v>3194</v>
      </c>
      <c r="F15" s="39">
        <v>2026</v>
      </c>
      <c r="G15" s="68">
        <v>1</v>
      </c>
      <c r="H15" s="37">
        <v>22000</v>
      </c>
      <c r="I15" s="112" t="s">
        <v>4817</v>
      </c>
      <c r="J15" s="73" t="s">
        <v>4829</v>
      </c>
    </row>
    <row r="16" spans="2:12" s="13" customFormat="1" ht="20.100000000000001" customHeight="1">
      <c r="B16" s="111">
        <f t="shared" si="0"/>
        <v>13</v>
      </c>
      <c r="C16" s="38" t="s">
        <v>3197</v>
      </c>
      <c r="D16" s="38" t="s">
        <v>3198</v>
      </c>
      <c r="E16" s="38" t="s">
        <v>85</v>
      </c>
      <c r="F16" s="39">
        <v>2026</v>
      </c>
      <c r="G16" s="68">
        <v>1</v>
      </c>
      <c r="H16" s="37">
        <v>22000</v>
      </c>
      <c r="I16" s="112" t="s">
        <v>4817</v>
      </c>
      <c r="J16" s="73" t="s">
        <v>4830</v>
      </c>
    </row>
    <row r="17" spans="2:10" s="12" customFormat="1" ht="20.100000000000001" customHeight="1">
      <c r="B17" s="111">
        <f t="shared" si="0"/>
        <v>14</v>
      </c>
      <c r="C17" s="38" t="s">
        <v>3199</v>
      </c>
      <c r="D17" s="38" t="s">
        <v>3200</v>
      </c>
      <c r="E17" s="38" t="s">
        <v>3201</v>
      </c>
      <c r="F17" s="39">
        <v>2026</v>
      </c>
      <c r="G17" s="68">
        <v>1</v>
      </c>
      <c r="H17" s="37">
        <v>21000</v>
      </c>
      <c r="I17" s="112" t="s">
        <v>4817</v>
      </c>
      <c r="J17" s="73" t="s">
        <v>4831</v>
      </c>
    </row>
    <row r="18" spans="2:10" s="12" customFormat="1" ht="20.100000000000001" customHeight="1">
      <c r="B18" s="111">
        <f t="shared" si="0"/>
        <v>15</v>
      </c>
      <c r="C18" s="38" t="s">
        <v>3202</v>
      </c>
      <c r="D18" s="38" t="s">
        <v>3203</v>
      </c>
      <c r="E18" s="38" t="s">
        <v>108</v>
      </c>
      <c r="F18" s="39">
        <v>2026</v>
      </c>
      <c r="G18" s="68">
        <v>1</v>
      </c>
      <c r="H18" s="37">
        <v>22000</v>
      </c>
      <c r="I18" s="112" t="s">
        <v>4817</v>
      </c>
      <c r="J18" s="73" t="s">
        <v>4832</v>
      </c>
    </row>
    <row r="19" spans="2:10" s="12" customFormat="1" ht="20.100000000000001" customHeight="1">
      <c r="B19" s="111">
        <f t="shared" si="0"/>
        <v>16</v>
      </c>
      <c r="C19" s="38" t="s">
        <v>3204</v>
      </c>
      <c r="D19" s="38" t="s">
        <v>3205</v>
      </c>
      <c r="E19" s="38" t="s">
        <v>105</v>
      </c>
      <c r="F19" s="39">
        <v>2026</v>
      </c>
      <c r="G19" s="68">
        <v>1</v>
      </c>
      <c r="H19" s="37">
        <v>19800</v>
      </c>
      <c r="I19" s="112" t="s">
        <v>4817</v>
      </c>
      <c r="J19" s="73" t="s">
        <v>4833</v>
      </c>
    </row>
    <row r="20" spans="2:10" s="12" customFormat="1" ht="20.100000000000001" customHeight="1">
      <c r="B20" s="111">
        <f t="shared" si="0"/>
        <v>17</v>
      </c>
      <c r="C20" s="38" t="s">
        <v>3206</v>
      </c>
      <c r="D20" s="38" t="s">
        <v>3207</v>
      </c>
      <c r="E20" s="38" t="s">
        <v>11</v>
      </c>
      <c r="F20" s="39">
        <v>2026</v>
      </c>
      <c r="G20" s="68">
        <v>1</v>
      </c>
      <c r="H20" s="37">
        <v>18500</v>
      </c>
      <c r="I20" s="112" t="s">
        <v>4817</v>
      </c>
      <c r="J20" s="73" t="s">
        <v>4834</v>
      </c>
    </row>
    <row r="21" spans="2:10" s="12" customFormat="1" ht="20.100000000000001" customHeight="1">
      <c r="B21" s="111">
        <f t="shared" si="0"/>
        <v>18</v>
      </c>
      <c r="C21" s="38" t="s">
        <v>3208</v>
      </c>
      <c r="D21" s="38" t="s">
        <v>3209</v>
      </c>
      <c r="E21" s="38" t="s">
        <v>21</v>
      </c>
      <c r="F21" s="39">
        <v>2026</v>
      </c>
      <c r="G21" s="68">
        <v>1</v>
      </c>
      <c r="H21" s="37">
        <v>20000</v>
      </c>
      <c r="I21" s="112" t="s">
        <v>4817</v>
      </c>
      <c r="J21" s="73" t="s">
        <v>4835</v>
      </c>
    </row>
    <row r="22" spans="2:10" s="12" customFormat="1" ht="20.100000000000001" customHeight="1">
      <c r="B22" s="111">
        <f t="shared" si="0"/>
        <v>19</v>
      </c>
      <c r="C22" s="38" t="s">
        <v>3210</v>
      </c>
      <c r="D22" s="38" t="s">
        <v>3211</v>
      </c>
      <c r="E22" s="38" t="s">
        <v>101</v>
      </c>
      <c r="F22" s="39">
        <v>2026</v>
      </c>
      <c r="G22" s="68">
        <v>1</v>
      </c>
      <c r="H22" s="37">
        <v>22000</v>
      </c>
      <c r="I22" s="112" t="s">
        <v>4817</v>
      </c>
      <c r="J22" s="73" t="s">
        <v>4836</v>
      </c>
    </row>
    <row r="23" spans="2:10" s="12" customFormat="1" ht="20.100000000000001" customHeight="1">
      <c r="B23" s="111">
        <f t="shared" si="0"/>
        <v>20</v>
      </c>
      <c r="C23" s="38" t="s">
        <v>3212</v>
      </c>
      <c r="D23" s="38" t="s">
        <v>3213</v>
      </c>
      <c r="E23" s="38" t="s">
        <v>329</v>
      </c>
      <c r="F23" s="39">
        <v>2026</v>
      </c>
      <c r="G23" s="68">
        <v>1</v>
      </c>
      <c r="H23" s="37">
        <v>18000</v>
      </c>
      <c r="I23" s="112" t="s">
        <v>4817</v>
      </c>
      <c r="J23" s="73" t="s">
        <v>4837</v>
      </c>
    </row>
    <row r="24" spans="2:10" s="13" customFormat="1" ht="20.100000000000001" customHeight="1">
      <c r="B24" s="111">
        <f t="shared" si="0"/>
        <v>21</v>
      </c>
      <c r="C24" s="38" t="s">
        <v>3214</v>
      </c>
      <c r="D24" s="38" t="s">
        <v>3215</v>
      </c>
      <c r="E24" s="38" t="s">
        <v>3216</v>
      </c>
      <c r="F24" s="39">
        <v>2026</v>
      </c>
      <c r="G24" s="68">
        <v>1</v>
      </c>
      <c r="H24" s="37">
        <v>20000</v>
      </c>
      <c r="I24" s="112" t="s">
        <v>4817</v>
      </c>
      <c r="J24" s="73" t="s">
        <v>4838</v>
      </c>
    </row>
    <row r="25" spans="2:10" s="12" customFormat="1" ht="20.100000000000001" customHeight="1">
      <c r="B25" s="111">
        <f t="shared" si="0"/>
        <v>22</v>
      </c>
      <c r="C25" s="38" t="s">
        <v>3217</v>
      </c>
      <c r="D25" s="38" t="s">
        <v>3218</v>
      </c>
      <c r="E25" s="38" t="s">
        <v>7</v>
      </c>
      <c r="F25" s="39">
        <v>2026</v>
      </c>
      <c r="G25" s="68">
        <v>1</v>
      </c>
      <c r="H25" s="37">
        <v>24000</v>
      </c>
      <c r="I25" s="112" t="s">
        <v>4817</v>
      </c>
      <c r="J25" s="73" t="s">
        <v>4839</v>
      </c>
    </row>
    <row r="26" spans="2:10" s="12" customFormat="1" ht="20.100000000000001" customHeight="1">
      <c r="B26" s="111">
        <f t="shared" si="0"/>
        <v>23</v>
      </c>
      <c r="C26" s="38" t="s">
        <v>3219</v>
      </c>
      <c r="D26" s="38" t="s">
        <v>3220</v>
      </c>
      <c r="E26" s="38" t="s">
        <v>105</v>
      </c>
      <c r="F26" s="39">
        <v>2026</v>
      </c>
      <c r="G26" s="68">
        <v>1</v>
      </c>
      <c r="H26" s="37">
        <v>17800</v>
      </c>
      <c r="I26" s="112" t="s">
        <v>4817</v>
      </c>
      <c r="J26" s="73" t="s">
        <v>4840</v>
      </c>
    </row>
    <row r="27" spans="2:10" s="12" customFormat="1" ht="20.100000000000001" customHeight="1">
      <c r="B27" s="111">
        <f t="shared" si="0"/>
        <v>24</v>
      </c>
      <c r="C27" s="38" t="s">
        <v>3221</v>
      </c>
      <c r="D27" s="38" t="s">
        <v>3222</v>
      </c>
      <c r="E27" s="38" t="s">
        <v>11</v>
      </c>
      <c r="F27" s="39">
        <v>2026</v>
      </c>
      <c r="G27" s="68">
        <v>1</v>
      </c>
      <c r="H27" s="37">
        <v>13500</v>
      </c>
      <c r="I27" s="112" t="s">
        <v>4817</v>
      </c>
      <c r="J27" s="73" t="s">
        <v>4841</v>
      </c>
    </row>
    <row r="28" spans="2:10" s="12" customFormat="1" ht="20.100000000000001" customHeight="1">
      <c r="B28" s="111">
        <f t="shared" si="0"/>
        <v>25</v>
      </c>
      <c r="C28" s="38" t="s">
        <v>3223</v>
      </c>
      <c r="D28" s="38" t="s">
        <v>3224</v>
      </c>
      <c r="E28" s="38" t="s">
        <v>3225</v>
      </c>
      <c r="F28" s="39">
        <v>2026</v>
      </c>
      <c r="G28" s="68">
        <v>1</v>
      </c>
      <c r="H28" s="37">
        <v>29000</v>
      </c>
      <c r="I28" s="112" t="s">
        <v>4817</v>
      </c>
      <c r="J28" s="73" t="s">
        <v>4842</v>
      </c>
    </row>
    <row r="29" spans="2:10" s="12" customFormat="1" ht="20.100000000000001" customHeight="1">
      <c r="B29" s="111">
        <f t="shared" si="0"/>
        <v>26</v>
      </c>
      <c r="C29" s="38" t="s">
        <v>3226</v>
      </c>
      <c r="D29" s="38" t="s">
        <v>3227</v>
      </c>
      <c r="E29" s="38" t="s">
        <v>22</v>
      </c>
      <c r="F29" s="39">
        <v>2026</v>
      </c>
      <c r="G29" s="68">
        <v>1</v>
      </c>
      <c r="H29" s="37">
        <v>19800</v>
      </c>
      <c r="I29" s="112" t="s">
        <v>4817</v>
      </c>
      <c r="J29" s="73" t="s">
        <v>4843</v>
      </c>
    </row>
    <row r="30" spans="2:10" s="12" customFormat="1" ht="20.100000000000001" customHeight="1">
      <c r="B30" s="111">
        <f t="shared" si="0"/>
        <v>27</v>
      </c>
      <c r="C30" s="38" t="s">
        <v>3228</v>
      </c>
      <c r="D30" s="38" t="s">
        <v>3229</v>
      </c>
      <c r="E30" s="38" t="s">
        <v>3230</v>
      </c>
      <c r="F30" s="39">
        <v>2026</v>
      </c>
      <c r="G30" s="68">
        <v>1</v>
      </c>
      <c r="H30" s="37">
        <v>23000</v>
      </c>
      <c r="I30" s="112" t="s">
        <v>4817</v>
      </c>
      <c r="J30" s="73" t="s">
        <v>4844</v>
      </c>
    </row>
    <row r="31" spans="2:10" s="12" customFormat="1" ht="20.100000000000001" customHeight="1">
      <c r="B31" s="111">
        <f t="shared" si="0"/>
        <v>28</v>
      </c>
      <c r="C31" s="38" t="s">
        <v>3231</v>
      </c>
      <c r="D31" s="38" t="s">
        <v>3232</v>
      </c>
      <c r="E31" s="38" t="s">
        <v>3191</v>
      </c>
      <c r="F31" s="39">
        <v>2026</v>
      </c>
      <c r="G31" s="68">
        <v>1</v>
      </c>
      <c r="H31" s="37">
        <v>22000</v>
      </c>
      <c r="I31" s="112" t="s">
        <v>4817</v>
      </c>
      <c r="J31" s="73" t="s">
        <v>4845</v>
      </c>
    </row>
    <row r="32" spans="2:10" s="12" customFormat="1" ht="20.100000000000001" customHeight="1">
      <c r="B32" s="111">
        <f t="shared" si="0"/>
        <v>29</v>
      </c>
      <c r="C32" s="38" t="s">
        <v>3233</v>
      </c>
      <c r="D32" s="38" t="s">
        <v>3234</v>
      </c>
      <c r="E32" s="38" t="s">
        <v>69</v>
      </c>
      <c r="F32" s="39">
        <v>2026</v>
      </c>
      <c r="G32" s="68">
        <v>1</v>
      </c>
      <c r="H32" s="37">
        <v>23000</v>
      </c>
      <c r="I32" s="112" t="s">
        <v>4817</v>
      </c>
      <c r="J32" s="73" t="s">
        <v>4846</v>
      </c>
    </row>
    <row r="33" spans="2:10" s="12" customFormat="1" ht="20.100000000000001" customHeight="1">
      <c r="B33" s="111">
        <f t="shared" si="0"/>
        <v>30</v>
      </c>
      <c r="C33" s="38" t="s">
        <v>3235</v>
      </c>
      <c r="D33" s="38" t="s">
        <v>3236</v>
      </c>
      <c r="E33" s="38" t="s">
        <v>136</v>
      </c>
      <c r="F33" s="39">
        <v>2026</v>
      </c>
      <c r="G33" s="68">
        <v>1</v>
      </c>
      <c r="H33" s="37">
        <v>27800</v>
      </c>
      <c r="I33" s="112" t="s">
        <v>4817</v>
      </c>
      <c r="J33" s="73" t="s">
        <v>4847</v>
      </c>
    </row>
    <row r="34" spans="2:10" s="12" customFormat="1" ht="20.100000000000001" customHeight="1">
      <c r="B34" s="111">
        <f t="shared" si="0"/>
        <v>31</v>
      </c>
      <c r="C34" s="38" t="s">
        <v>3237</v>
      </c>
      <c r="D34" s="38" t="s">
        <v>3238</v>
      </c>
      <c r="E34" s="38" t="s">
        <v>120</v>
      </c>
      <c r="F34" s="39">
        <v>2026</v>
      </c>
      <c r="G34" s="68">
        <v>1</v>
      </c>
      <c r="H34" s="37">
        <v>17000</v>
      </c>
      <c r="I34" s="112" t="s">
        <v>4817</v>
      </c>
      <c r="J34" s="73" t="s">
        <v>4848</v>
      </c>
    </row>
    <row r="35" spans="2:10" s="12" customFormat="1" ht="20.100000000000001" customHeight="1">
      <c r="B35" s="111">
        <f t="shared" si="0"/>
        <v>32</v>
      </c>
      <c r="C35" s="38" t="s">
        <v>3239</v>
      </c>
      <c r="D35" s="38" t="s">
        <v>3240</v>
      </c>
      <c r="E35" s="38" t="s">
        <v>14</v>
      </c>
      <c r="F35" s="39">
        <v>2026</v>
      </c>
      <c r="G35" s="68">
        <v>1</v>
      </c>
      <c r="H35" s="37">
        <v>19800</v>
      </c>
      <c r="I35" s="112" t="s">
        <v>4817</v>
      </c>
      <c r="J35" s="73" t="s">
        <v>4849</v>
      </c>
    </row>
    <row r="36" spans="2:10" s="62" customFormat="1" ht="20.100000000000001" customHeight="1">
      <c r="B36" s="111">
        <f t="shared" si="0"/>
        <v>33</v>
      </c>
      <c r="C36" s="38" t="s">
        <v>3241</v>
      </c>
      <c r="D36" s="38" t="s">
        <v>3242</v>
      </c>
      <c r="E36" s="38" t="s">
        <v>104</v>
      </c>
      <c r="F36" s="39">
        <v>2026</v>
      </c>
      <c r="G36" s="68">
        <v>1</v>
      </c>
      <c r="H36" s="37">
        <v>18500</v>
      </c>
      <c r="I36" s="112" t="s">
        <v>4817</v>
      </c>
      <c r="J36" s="73" t="s">
        <v>4850</v>
      </c>
    </row>
    <row r="37" spans="2:10" s="13" customFormat="1" ht="20.100000000000001" customHeight="1">
      <c r="B37" s="111">
        <f t="shared" si="0"/>
        <v>34</v>
      </c>
      <c r="C37" s="38" t="s">
        <v>3243</v>
      </c>
      <c r="D37" s="38" t="s">
        <v>3244</v>
      </c>
      <c r="E37" s="38" t="s">
        <v>3245</v>
      </c>
      <c r="F37" s="39">
        <v>2026</v>
      </c>
      <c r="G37" s="68">
        <v>1</v>
      </c>
      <c r="H37" s="37">
        <v>17300</v>
      </c>
      <c r="I37" s="112" t="s">
        <v>4817</v>
      </c>
      <c r="J37" s="73" t="s">
        <v>4851</v>
      </c>
    </row>
    <row r="38" spans="2:10" s="13" customFormat="1" ht="20.100000000000001" customHeight="1">
      <c r="B38" s="111">
        <f t="shared" si="0"/>
        <v>35</v>
      </c>
      <c r="C38" s="38" t="s">
        <v>3246</v>
      </c>
      <c r="D38" s="38" t="s">
        <v>3247</v>
      </c>
      <c r="E38" s="38" t="s">
        <v>290</v>
      </c>
      <c r="F38" s="39">
        <v>2026</v>
      </c>
      <c r="G38" s="68">
        <v>1</v>
      </c>
      <c r="H38" s="37">
        <v>17500</v>
      </c>
      <c r="I38" s="112" t="s">
        <v>4817</v>
      </c>
      <c r="J38" s="73" t="s">
        <v>4852</v>
      </c>
    </row>
    <row r="39" spans="2:10" s="13" customFormat="1" ht="20.100000000000001" customHeight="1">
      <c r="B39" s="111">
        <f t="shared" si="0"/>
        <v>36</v>
      </c>
      <c r="C39" s="38" t="s">
        <v>3248</v>
      </c>
      <c r="D39" s="38" t="s">
        <v>3249</v>
      </c>
      <c r="E39" s="38" t="s">
        <v>121</v>
      </c>
      <c r="F39" s="39">
        <v>2026</v>
      </c>
      <c r="G39" s="68">
        <v>1</v>
      </c>
      <c r="H39" s="37">
        <v>22000</v>
      </c>
      <c r="I39" s="112" t="s">
        <v>4817</v>
      </c>
      <c r="J39" s="73" t="s">
        <v>4853</v>
      </c>
    </row>
    <row r="40" spans="2:10" s="13" customFormat="1" ht="20.100000000000001" customHeight="1">
      <c r="B40" s="111">
        <f t="shared" si="0"/>
        <v>37</v>
      </c>
      <c r="C40" s="38" t="s">
        <v>3250</v>
      </c>
      <c r="D40" s="38" t="s">
        <v>3251</v>
      </c>
      <c r="E40" s="38" t="s">
        <v>273</v>
      </c>
      <c r="F40" s="39">
        <v>2026</v>
      </c>
      <c r="G40" s="68">
        <v>1</v>
      </c>
      <c r="H40" s="37">
        <v>26000</v>
      </c>
      <c r="I40" s="112" t="s">
        <v>4817</v>
      </c>
      <c r="J40" s="73" t="s">
        <v>4854</v>
      </c>
    </row>
    <row r="41" spans="2:10" s="13" customFormat="1" ht="20.100000000000001" customHeight="1">
      <c r="B41" s="111">
        <f t="shared" si="0"/>
        <v>38</v>
      </c>
      <c r="C41" s="38" t="s">
        <v>3252</v>
      </c>
      <c r="D41" s="38" t="s">
        <v>3253</v>
      </c>
      <c r="E41" s="38" t="s">
        <v>3254</v>
      </c>
      <c r="F41" s="39">
        <v>2026</v>
      </c>
      <c r="G41" s="68">
        <v>1</v>
      </c>
      <c r="H41" s="37">
        <v>19000</v>
      </c>
      <c r="I41" s="112" t="s">
        <v>4817</v>
      </c>
      <c r="J41" s="73" t="s">
        <v>4855</v>
      </c>
    </row>
    <row r="42" spans="2:10" s="13" customFormat="1" ht="20.100000000000001" customHeight="1">
      <c r="B42" s="111">
        <f t="shared" si="0"/>
        <v>39</v>
      </c>
      <c r="C42" s="38" t="s">
        <v>3255</v>
      </c>
      <c r="D42" s="38" t="s">
        <v>3256</v>
      </c>
      <c r="E42" s="38" t="s">
        <v>3257</v>
      </c>
      <c r="F42" s="39">
        <v>2026</v>
      </c>
      <c r="G42" s="68">
        <v>1</v>
      </c>
      <c r="H42" s="37">
        <v>32000</v>
      </c>
      <c r="I42" s="112" t="s">
        <v>4817</v>
      </c>
      <c r="J42" s="73" t="s">
        <v>4856</v>
      </c>
    </row>
    <row r="43" spans="2:10" s="13" customFormat="1" ht="20.100000000000001" customHeight="1">
      <c r="B43" s="111">
        <f t="shared" si="0"/>
        <v>40</v>
      </c>
      <c r="C43" s="38" t="s">
        <v>3258</v>
      </c>
      <c r="D43" s="38" t="s">
        <v>3259</v>
      </c>
      <c r="E43" s="38" t="s">
        <v>15</v>
      </c>
      <c r="F43" s="39">
        <v>2026</v>
      </c>
      <c r="G43" s="68">
        <v>1</v>
      </c>
      <c r="H43" s="37">
        <v>25000</v>
      </c>
      <c r="I43" s="112" t="s">
        <v>4817</v>
      </c>
      <c r="J43" s="73" t="s">
        <v>4857</v>
      </c>
    </row>
    <row r="44" spans="2:10" s="13" customFormat="1" ht="20.100000000000001" customHeight="1">
      <c r="B44" s="111">
        <f t="shared" si="0"/>
        <v>41</v>
      </c>
      <c r="C44" s="38" t="s">
        <v>3260</v>
      </c>
      <c r="D44" s="38" t="s">
        <v>3261</v>
      </c>
      <c r="E44" s="38" t="s">
        <v>3262</v>
      </c>
      <c r="F44" s="39">
        <v>2026</v>
      </c>
      <c r="G44" s="68">
        <v>1</v>
      </c>
      <c r="H44" s="37">
        <v>16800</v>
      </c>
      <c r="I44" s="112" t="s">
        <v>4817</v>
      </c>
      <c r="J44" s="73" t="s">
        <v>4858</v>
      </c>
    </row>
    <row r="45" spans="2:10" s="12" customFormat="1" ht="20.100000000000001" customHeight="1">
      <c r="B45" s="111">
        <f t="shared" si="0"/>
        <v>42</v>
      </c>
      <c r="C45" s="38" t="s">
        <v>3263</v>
      </c>
      <c r="D45" s="38" t="s">
        <v>3264</v>
      </c>
      <c r="E45" s="38" t="s">
        <v>87</v>
      </c>
      <c r="F45" s="39">
        <v>2026</v>
      </c>
      <c r="G45" s="68">
        <v>1</v>
      </c>
      <c r="H45" s="37">
        <v>22000</v>
      </c>
      <c r="I45" s="112" t="s">
        <v>4817</v>
      </c>
      <c r="J45" s="73" t="s">
        <v>4859</v>
      </c>
    </row>
    <row r="46" spans="2:10" s="13" customFormat="1" ht="20.100000000000001" customHeight="1">
      <c r="B46" s="111">
        <f t="shared" si="0"/>
        <v>43</v>
      </c>
      <c r="C46" s="38" t="s">
        <v>3265</v>
      </c>
      <c r="D46" s="38" t="s">
        <v>3266</v>
      </c>
      <c r="E46" s="38" t="s">
        <v>7</v>
      </c>
      <c r="F46" s="39">
        <v>2026</v>
      </c>
      <c r="G46" s="68">
        <v>1</v>
      </c>
      <c r="H46" s="37">
        <v>22000</v>
      </c>
      <c r="I46" s="112" t="s">
        <v>4817</v>
      </c>
      <c r="J46" s="73" t="s">
        <v>4860</v>
      </c>
    </row>
    <row r="47" spans="2:10" s="13" customFormat="1" ht="20.100000000000001" customHeight="1">
      <c r="B47" s="111">
        <f t="shared" si="0"/>
        <v>44</v>
      </c>
      <c r="C47" s="38" t="s">
        <v>3267</v>
      </c>
      <c r="D47" s="38" t="s">
        <v>3268</v>
      </c>
      <c r="E47" s="38" t="s">
        <v>282</v>
      </c>
      <c r="F47" s="39">
        <v>2026</v>
      </c>
      <c r="G47" s="68">
        <v>1</v>
      </c>
      <c r="H47" s="37">
        <v>22000</v>
      </c>
      <c r="I47" s="112" t="s">
        <v>4817</v>
      </c>
      <c r="J47" s="73" t="s">
        <v>4861</v>
      </c>
    </row>
    <row r="48" spans="2:10" s="12" customFormat="1" ht="20.100000000000001" customHeight="1">
      <c r="B48" s="111">
        <f t="shared" si="0"/>
        <v>45</v>
      </c>
      <c r="C48" s="38" t="s">
        <v>3269</v>
      </c>
      <c r="D48" s="38" t="s">
        <v>3270</v>
      </c>
      <c r="E48" s="38" t="s">
        <v>3271</v>
      </c>
      <c r="F48" s="39">
        <v>2026</v>
      </c>
      <c r="G48" s="68">
        <v>1</v>
      </c>
      <c r="H48" s="37">
        <v>36000</v>
      </c>
      <c r="I48" s="112" t="s">
        <v>4817</v>
      </c>
      <c r="J48" s="73" t="s">
        <v>4862</v>
      </c>
    </row>
    <row r="49" spans="2:10" s="12" customFormat="1" ht="20.100000000000001" customHeight="1">
      <c r="B49" s="111">
        <f t="shared" si="0"/>
        <v>46</v>
      </c>
      <c r="C49" s="38" t="s">
        <v>3272</v>
      </c>
      <c r="D49" s="38" t="s">
        <v>3273</v>
      </c>
      <c r="E49" s="38" t="s">
        <v>3274</v>
      </c>
      <c r="F49" s="39">
        <v>2026</v>
      </c>
      <c r="G49" s="68">
        <v>1</v>
      </c>
      <c r="H49" s="37">
        <v>23000</v>
      </c>
      <c r="I49" s="112" t="s">
        <v>4817</v>
      </c>
      <c r="J49" s="73" t="s">
        <v>4863</v>
      </c>
    </row>
    <row r="50" spans="2:10" s="13" customFormat="1" ht="20.100000000000001" customHeight="1">
      <c r="B50" s="111">
        <f t="shared" si="0"/>
        <v>47</v>
      </c>
      <c r="C50" s="38" t="s">
        <v>3275</v>
      </c>
      <c r="D50" s="38" t="s">
        <v>3276</v>
      </c>
      <c r="E50" s="38" t="s">
        <v>140</v>
      </c>
      <c r="F50" s="39">
        <v>2026</v>
      </c>
      <c r="G50" s="68">
        <v>1</v>
      </c>
      <c r="H50" s="37">
        <v>19800</v>
      </c>
      <c r="I50" s="112" t="s">
        <v>4817</v>
      </c>
      <c r="J50" s="73" t="s">
        <v>4864</v>
      </c>
    </row>
    <row r="51" spans="2:10" s="13" customFormat="1" ht="20.100000000000001" customHeight="1">
      <c r="B51" s="111">
        <f t="shared" si="0"/>
        <v>48</v>
      </c>
      <c r="C51" s="38" t="s">
        <v>3277</v>
      </c>
      <c r="D51" s="38" t="s">
        <v>3278</v>
      </c>
      <c r="E51" s="38" t="s">
        <v>7</v>
      </c>
      <c r="F51" s="39">
        <v>2026</v>
      </c>
      <c r="G51" s="68">
        <v>1</v>
      </c>
      <c r="H51" s="37">
        <v>18500</v>
      </c>
      <c r="I51" s="112" t="s">
        <v>4817</v>
      </c>
      <c r="J51" s="73" t="s">
        <v>4865</v>
      </c>
    </row>
    <row r="52" spans="2:10" s="13" customFormat="1" ht="20.100000000000001" customHeight="1">
      <c r="B52" s="111">
        <f t="shared" si="0"/>
        <v>49</v>
      </c>
      <c r="C52" s="38" t="s">
        <v>3279</v>
      </c>
      <c r="D52" s="38" t="s">
        <v>3280</v>
      </c>
      <c r="E52" s="38" t="s">
        <v>3281</v>
      </c>
      <c r="F52" s="39">
        <v>2026</v>
      </c>
      <c r="G52" s="68">
        <v>1</v>
      </c>
      <c r="H52" s="37">
        <v>25000</v>
      </c>
      <c r="I52" s="112" t="s">
        <v>4817</v>
      </c>
      <c r="J52" s="73" t="s">
        <v>4866</v>
      </c>
    </row>
    <row r="53" spans="2:10" s="13" customFormat="1" ht="20.100000000000001" customHeight="1">
      <c r="B53" s="111">
        <f t="shared" si="0"/>
        <v>50</v>
      </c>
      <c r="C53" s="38" t="s">
        <v>3282</v>
      </c>
      <c r="D53" s="38" t="s">
        <v>3283</v>
      </c>
      <c r="E53" s="38" t="s">
        <v>84</v>
      </c>
      <c r="F53" s="39">
        <v>2026</v>
      </c>
      <c r="G53" s="68">
        <v>1</v>
      </c>
      <c r="H53" s="37">
        <v>17500</v>
      </c>
      <c r="I53" s="112" t="s">
        <v>4817</v>
      </c>
      <c r="J53" s="73" t="s">
        <v>4867</v>
      </c>
    </row>
    <row r="54" spans="2:10" s="13" customFormat="1" ht="20.100000000000001" customHeight="1">
      <c r="B54" s="111">
        <f t="shared" si="0"/>
        <v>51</v>
      </c>
      <c r="C54" s="38" t="s">
        <v>3284</v>
      </c>
      <c r="D54" s="38" t="s">
        <v>3285</v>
      </c>
      <c r="E54" s="38" t="s">
        <v>272</v>
      </c>
      <c r="F54" s="39">
        <v>2026</v>
      </c>
      <c r="G54" s="68">
        <v>1</v>
      </c>
      <c r="H54" s="37">
        <v>20000</v>
      </c>
      <c r="I54" s="112" t="s">
        <v>4817</v>
      </c>
      <c r="J54" s="73" t="s">
        <v>4868</v>
      </c>
    </row>
    <row r="55" spans="2:10" s="13" customFormat="1" ht="20.100000000000001" customHeight="1">
      <c r="B55" s="111">
        <f t="shared" si="0"/>
        <v>52</v>
      </c>
      <c r="C55" s="38" t="s">
        <v>3286</v>
      </c>
      <c r="D55" s="38" t="s">
        <v>3287</v>
      </c>
      <c r="E55" s="38" t="s">
        <v>3288</v>
      </c>
      <c r="F55" s="39">
        <v>2026</v>
      </c>
      <c r="G55" s="68">
        <v>1</v>
      </c>
      <c r="H55" s="37">
        <v>30000</v>
      </c>
      <c r="I55" s="112" t="s">
        <v>4817</v>
      </c>
      <c r="J55" s="73" t="s">
        <v>4869</v>
      </c>
    </row>
    <row r="56" spans="2:10" s="13" customFormat="1" ht="20.100000000000001" customHeight="1">
      <c r="B56" s="111">
        <f t="shared" si="0"/>
        <v>53</v>
      </c>
      <c r="C56" s="38" t="s">
        <v>3289</v>
      </c>
      <c r="D56" s="38" t="s">
        <v>3290</v>
      </c>
      <c r="E56" s="38" t="s">
        <v>3291</v>
      </c>
      <c r="F56" s="39">
        <v>2026</v>
      </c>
      <c r="G56" s="68">
        <v>1</v>
      </c>
      <c r="H56" s="37">
        <v>17000</v>
      </c>
      <c r="I56" s="112" t="s">
        <v>4817</v>
      </c>
      <c r="J56" s="73" t="s">
        <v>4870</v>
      </c>
    </row>
    <row r="57" spans="2:10" s="13" customFormat="1" ht="20.100000000000001" customHeight="1">
      <c r="B57" s="111">
        <f t="shared" si="0"/>
        <v>54</v>
      </c>
      <c r="C57" s="38" t="s">
        <v>3292</v>
      </c>
      <c r="D57" s="38" t="s">
        <v>3293</v>
      </c>
      <c r="E57" s="38" t="s">
        <v>3196</v>
      </c>
      <c r="F57" s="39">
        <v>2026</v>
      </c>
      <c r="G57" s="68">
        <v>1</v>
      </c>
      <c r="H57" s="37">
        <v>17000</v>
      </c>
      <c r="I57" s="112" t="s">
        <v>4817</v>
      </c>
      <c r="J57" s="73" t="s">
        <v>4871</v>
      </c>
    </row>
    <row r="58" spans="2:10" s="13" customFormat="1" ht="19.5" customHeight="1">
      <c r="B58" s="111">
        <f t="shared" si="0"/>
        <v>55</v>
      </c>
      <c r="C58" s="40" t="s">
        <v>3294</v>
      </c>
      <c r="D58" s="40" t="s">
        <v>3295</v>
      </c>
      <c r="E58" s="40" t="s">
        <v>24</v>
      </c>
      <c r="F58" s="41">
        <v>2026</v>
      </c>
      <c r="G58" s="68">
        <v>1</v>
      </c>
      <c r="H58" s="42">
        <v>22000</v>
      </c>
      <c r="I58" s="112" t="s">
        <v>4817</v>
      </c>
      <c r="J58" s="73" t="s">
        <v>4872</v>
      </c>
    </row>
    <row r="59" spans="2:10" s="13" customFormat="1" ht="19.5" customHeight="1">
      <c r="B59" s="111">
        <f t="shared" si="0"/>
        <v>56</v>
      </c>
      <c r="C59" s="40" t="s">
        <v>3296</v>
      </c>
      <c r="D59" s="40" t="s">
        <v>3297</v>
      </c>
      <c r="E59" s="40" t="s">
        <v>3298</v>
      </c>
      <c r="F59" s="41">
        <v>2026</v>
      </c>
      <c r="G59" s="68">
        <v>1</v>
      </c>
      <c r="H59" s="42">
        <v>15000</v>
      </c>
      <c r="I59" s="112" t="s">
        <v>4817</v>
      </c>
      <c r="J59" s="73" t="s">
        <v>4873</v>
      </c>
    </row>
    <row r="60" spans="2:10" s="13" customFormat="1" ht="19.5" customHeight="1">
      <c r="B60" s="111">
        <f t="shared" si="0"/>
        <v>57</v>
      </c>
      <c r="C60" s="40" t="s">
        <v>3299</v>
      </c>
      <c r="D60" s="40" t="s">
        <v>3300</v>
      </c>
      <c r="E60" s="40" t="s">
        <v>127</v>
      </c>
      <c r="F60" s="41">
        <v>2026</v>
      </c>
      <c r="G60" s="68">
        <v>1</v>
      </c>
      <c r="H60" s="42">
        <v>19000</v>
      </c>
      <c r="I60" s="112" t="s">
        <v>4817</v>
      </c>
      <c r="J60" s="73" t="s">
        <v>4874</v>
      </c>
    </row>
    <row r="61" spans="2:10" s="13" customFormat="1" ht="19.5" customHeight="1">
      <c r="B61" s="111">
        <f t="shared" si="0"/>
        <v>58</v>
      </c>
      <c r="C61" s="40" t="s">
        <v>3301</v>
      </c>
      <c r="D61" s="40" t="s">
        <v>3302</v>
      </c>
      <c r="E61" s="40" t="s">
        <v>298</v>
      </c>
      <c r="F61" s="41">
        <v>2026</v>
      </c>
      <c r="G61" s="68">
        <v>1</v>
      </c>
      <c r="H61" s="42">
        <v>18500</v>
      </c>
      <c r="I61" s="112" t="s">
        <v>4817</v>
      </c>
      <c r="J61" s="73" t="s">
        <v>4875</v>
      </c>
    </row>
    <row r="62" spans="2:10" s="13" customFormat="1" ht="19.5" customHeight="1">
      <c r="B62" s="111">
        <f t="shared" si="0"/>
        <v>59</v>
      </c>
      <c r="C62" s="40" t="s">
        <v>3303</v>
      </c>
      <c r="D62" s="40" t="s">
        <v>3304</v>
      </c>
      <c r="E62" s="40" t="s">
        <v>3305</v>
      </c>
      <c r="F62" s="41">
        <v>2026</v>
      </c>
      <c r="G62" s="68">
        <v>1</v>
      </c>
      <c r="H62" s="42">
        <v>16800</v>
      </c>
      <c r="I62" s="112" t="s">
        <v>4817</v>
      </c>
      <c r="J62" s="73" t="s">
        <v>4876</v>
      </c>
    </row>
    <row r="63" spans="2:10" s="12" customFormat="1" ht="20.100000000000001" customHeight="1">
      <c r="B63" s="111">
        <f t="shared" si="0"/>
        <v>60</v>
      </c>
      <c r="C63" s="38" t="s">
        <v>3306</v>
      </c>
      <c r="D63" s="38" t="s">
        <v>3307</v>
      </c>
      <c r="E63" s="38" t="s">
        <v>3308</v>
      </c>
      <c r="F63" s="39">
        <v>2026</v>
      </c>
      <c r="G63" s="68">
        <v>1</v>
      </c>
      <c r="H63" s="37">
        <v>16800</v>
      </c>
      <c r="I63" s="112" t="s">
        <v>4817</v>
      </c>
      <c r="J63" s="73" t="s">
        <v>4877</v>
      </c>
    </row>
    <row r="64" spans="2:10" s="12" customFormat="1" ht="20.100000000000001" customHeight="1">
      <c r="B64" s="111">
        <f t="shared" si="0"/>
        <v>61</v>
      </c>
      <c r="C64" s="38" t="s">
        <v>3309</v>
      </c>
      <c r="D64" s="38" t="s">
        <v>3310</v>
      </c>
      <c r="E64" s="38" t="s">
        <v>3176</v>
      </c>
      <c r="F64" s="39">
        <v>2026</v>
      </c>
      <c r="G64" s="68">
        <v>1</v>
      </c>
      <c r="H64" s="37">
        <v>20000</v>
      </c>
      <c r="I64" s="112" t="s">
        <v>4817</v>
      </c>
      <c r="J64" s="73" t="s">
        <v>4878</v>
      </c>
    </row>
    <row r="65" spans="2:10" s="12" customFormat="1" ht="20.100000000000001" customHeight="1">
      <c r="B65" s="111">
        <f t="shared" ref="B65:B124" si="1">ROW(A65)-3</f>
        <v>62</v>
      </c>
      <c r="C65" s="38" t="s">
        <v>3311</v>
      </c>
      <c r="D65" s="38" t="s">
        <v>3312</v>
      </c>
      <c r="E65" s="38" t="s">
        <v>142</v>
      </c>
      <c r="F65" s="39">
        <v>2026</v>
      </c>
      <c r="G65" s="68">
        <v>1</v>
      </c>
      <c r="H65" s="37">
        <v>23800</v>
      </c>
      <c r="I65" s="112" t="s">
        <v>4817</v>
      </c>
      <c r="J65" s="73" t="s">
        <v>4879</v>
      </c>
    </row>
    <row r="66" spans="2:10" s="12" customFormat="1" ht="20.100000000000001" customHeight="1">
      <c r="B66" s="111">
        <f t="shared" si="1"/>
        <v>63</v>
      </c>
      <c r="C66" s="38" t="s">
        <v>3313</v>
      </c>
      <c r="D66" s="38" t="s">
        <v>3314</v>
      </c>
      <c r="E66" s="38" t="s">
        <v>3315</v>
      </c>
      <c r="F66" s="39">
        <v>2026</v>
      </c>
      <c r="G66" s="68">
        <v>1</v>
      </c>
      <c r="H66" s="37">
        <v>13000</v>
      </c>
      <c r="I66" s="112" t="s">
        <v>4817</v>
      </c>
      <c r="J66" s="73" t="s">
        <v>4880</v>
      </c>
    </row>
    <row r="67" spans="2:10" s="66" customFormat="1" ht="20.100000000000001" customHeight="1">
      <c r="B67" s="111">
        <f t="shared" si="1"/>
        <v>64</v>
      </c>
      <c r="C67" s="38" t="s">
        <v>3316</v>
      </c>
      <c r="D67" s="38" t="s">
        <v>3317</v>
      </c>
      <c r="E67" s="38" t="s">
        <v>257</v>
      </c>
      <c r="F67" s="39">
        <v>2025</v>
      </c>
      <c r="G67" s="68">
        <v>1</v>
      </c>
      <c r="H67" s="37">
        <v>12000</v>
      </c>
      <c r="I67" s="112" t="s">
        <v>4817</v>
      </c>
      <c r="J67" s="74" t="s">
        <v>4881</v>
      </c>
    </row>
    <row r="68" spans="2:10" s="12" customFormat="1" ht="20.100000000000001" customHeight="1">
      <c r="B68" s="111">
        <f t="shared" si="1"/>
        <v>65</v>
      </c>
      <c r="C68" s="38" t="s">
        <v>3318</v>
      </c>
      <c r="D68" s="38" t="s">
        <v>3319</v>
      </c>
      <c r="E68" s="38" t="s">
        <v>21</v>
      </c>
      <c r="F68" s="39">
        <v>2026</v>
      </c>
      <c r="G68" s="68">
        <v>1</v>
      </c>
      <c r="H68" s="37">
        <v>22000</v>
      </c>
      <c r="I68" s="112" t="s">
        <v>4817</v>
      </c>
      <c r="J68" s="73" t="s">
        <v>4882</v>
      </c>
    </row>
    <row r="69" spans="2:10" s="13" customFormat="1" ht="20.100000000000001" customHeight="1">
      <c r="B69" s="111">
        <f t="shared" si="1"/>
        <v>66</v>
      </c>
      <c r="C69" s="38" t="s">
        <v>3320</v>
      </c>
      <c r="D69" s="38" t="s">
        <v>3321</v>
      </c>
      <c r="E69" s="38" t="s">
        <v>3322</v>
      </c>
      <c r="F69" s="39">
        <v>2026</v>
      </c>
      <c r="G69" s="68">
        <v>1</v>
      </c>
      <c r="H69" s="37">
        <v>17800</v>
      </c>
      <c r="I69" s="112" t="s">
        <v>4817</v>
      </c>
      <c r="J69" s="73" t="s">
        <v>4883</v>
      </c>
    </row>
    <row r="70" spans="2:10" s="12" customFormat="1" ht="20.100000000000001" customHeight="1">
      <c r="B70" s="111">
        <f t="shared" si="1"/>
        <v>67</v>
      </c>
      <c r="C70" s="38" t="s">
        <v>3323</v>
      </c>
      <c r="D70" s="38" t="s">
        <v>3324</v>
      </c>
      <c r="E70" s="38" t="s">
        <v>113</v>
      </c>
      <c r="F70" s="39">
        <v>2026</v>
      </c>
      <c r="G70" s="68">
        <v>1</v>
      </c>
      <c r="H70" s="37">
        <v>17000</v>
      </c>
      <c r="I70" s="112" t="s">
        <v>4817</v>
      </c>
      <c r="J70" s="73" t="s">
        <v>4884</v>
      </c>
    </row>
    <row r="71" spans="2:10" s="12" customFormat="1" ht="20.100000000000001" customHeight="1">
      <c r="B71" s="111">
        <f t="shared" si="1"/>
        <v>68</v>
      </c>
      <c r="C71" s="38" t="s">
        <v>3325</v>
      </c>
      <c r="D71" s="38" t="s">
        <v>3326</v>
      </c>
      <c r="E71" s="38" t="s">
        <v>3327</v>
      </c>
      <c r="F71" s="39">
        <v>2026</v>
      </c>
      <c r="G71" s="68">
        <v>1</v>
      </c>
      <c r="H71" s="37">
        <v>17000</v>
      </c>
      <c r="I71" s="112" t="s">
        <v>4817</v>
      </c>
      <c r="J71" s="73" t="s">
        <v>4885</v>
      </c>
    </row>
    <row r="72" spans="2:10" s="12" customFormat="1" ht="20.100000000000001" customHeight="1">
      <c r="B72" s="111">
        <f t="shared" si="1"/>
        <v>69</v>
      </c>
      <c r="C72" s="38" t="s">
        <v>3328</v>
      </c>
      <c r="D72" s="38" t="s">
        <v>3329</v>
      </c>
      <c r="E72" s="38" t="s">
        <v>318</v>
      </c>
      <c r="F72" s="39">
        <v>2026</v>
      </c>
      <c r="G72" s="68">
        <v>1</v>
      </c>
      <c r="H72" s="37">
        <v>8800</v>
      </c>
      <c r="I72" s="112" t="s">
        <v>4817</v>
      </c>
      <c r="J72" s="73" t="s">
        <v>4886</v>
      </c>
    </row>
    <row r="73" spans="2:10" s="13" customFormat="1" ht="20.100000000000001" customHeight="1">
      <c r="B73" s="111">
        <f t="shared" si="1"/>
        <v>70</v>
      </c>
      <c r="C73" s="38" t="s">
        <v>3330</v>
      </c>
      <c r="D73" s="38" t="s">
        <v>3331</v>
      </c>
      <c r="E73" s="38" t="s">
        <v>98</v>
      </c>
      <c r="F73" s="39">
        <v>2026</v>
      </c>
      <c r="G73" s="68">
        <v>1</v>
      </c>
      <c r="H73" s="37">
        <v>23000</v>
      </c>
      <c r="I73" s="112" t="s">
        <v>4817</v>
      </c>
      <c r="J73" s="73" t="s">
        <v>4887</v>
      </c>
    </row>
    <row r="74" spans="2:10" s="12" customFormat="1" ht="20.100000000000001" customHeight="1">
      <c r="B74" s="111">
        <f t="shared" si="1"/>
        <v>71</v>
      </c>
      <c r="C74" s="38" t="s">
        <v>3332</v>
      </c>
      <c r="D74" s="38" t="s">
        <v>3333</v>
      </c>
      <c r="E74" s="38" t="s">
        <v>238</v>
      </c>
      <c r="F74" s="39">
        <v>2026</v>
      </c>
      <c r="G74" s="68">
        <v>1</v>
      </c>
      <c r="H74" s="37">
        <v>17000</v>
      </c>
      <c r="I74" s="112" t="s">
        <v>4817</v>
      </c>
      <c r="J74" s="73" t="s">
        <v>4888</v>
      </c>
    </row>
    <row r="75" spans="2:10" s="12" customFormat="1" ht="20.100000000000001" customHeight="1">
      <c r="B75" s="111">
        <f t="shared" si="1"/>
        <v>72</v>
      </c>
      <c r="C75" s="38" t="s">
        <v>3334</v>
      </c>
      <c r="D75" s="38" t="s">
        <v>392</v>
      </c>
      <c r="E75" s="38" t="s">
        <v>3335</v>
      </c>
      <c r="F75" s="39">
        <v>2026</v>
      </c>
      <c r="G75" s="68">
        <v>1</v>
      </c>
      <c r="H75" s="37">
        <v>18500</v>
      </c>
      <c r="I75" s="112" t="s">
        <v>4817</v>
      </c>
      <c r="J75" s="73" t="s">
        <v>4889</v>
      </c>
    </row>
    <row r="76" spans="2:10" s="12" customFormat="1" ht="20.100000000000001" customHeight="1">
      <c r="B76" s="111">
        <f t="shared" si="1"/>
        <v>73</v>
      </c>
      <c r="C76" s="38" t="s">
        <v>3336</v>
      </c>
      <c r="D76" s="38" t="s">
        <v>3337</v>
      </c>
      <c r="E76" s="38" t="s">
        <v>3338</v>
      </c>
      <c r="F76" s="39">
        <v>2026</v>
      </c>
      <c r="G76" s="68">
        <v>1</v>
      </c>
      <c r="H76" s="37">
        <v>17800</v>
      </c>
      <c r="I76" s="112" t="s">
        <v>4817</v>
      </c>
      <c r="J76" s="73" t="s">
        <v>4890</v>
      </c>
    </row>
    <row r="77" spans="2:10" s="12" customFormat="1" ht="20.100000000000001" customHeight="1">
      <c r="B77" s="111">
        <f t="shared" si="1"/>
        <v>74</v>
      </c>
      <c r="C77" s="38" t="s">
        <v>3339</v>
      </c>
      <c r="D77" s="38" t="s">
        <v>3340</v>
      </c>
      <c r="E77" s="38" t="s">
        <v>99</v>
      </c>
      <c r="F77" s="39">
        <v>2026</v>
      </c>
      <c r="G77" s="68">
        <v>1</v>
      </c>
      <c r="H77" s="37">
        <v>18800</v>
      </c>
      <c r="I77" s="112" t="s">
        <v>4817</v>
      </c>
      <c r="J77" s="73" t="s">
        <v>4891</v>
      </c>
    </row>
    <row r="78" spans="2:10" s="12" customFormat="1" ht="20.100000000000001" customHeight="1">
      <c r="B78" s="111">
        <f t="shared" si="1"/>
        <v>75</v>
      </c>
      <c r="C78" s="38" t="s">
        <v>3341</v>
      </c>
      <c r="D78" s="38" t="s">
        <v>3342</v>
      </c>
      <c r="E78" s="38" t="s">
        <v>3343</v>
      </c>
      <c r="F78" s="39">
        <v>2026</v>
      </c>
      <c r="G78" s="68">
        <v>1</v>
      </c>
      <c r="H78" s="37">
        <v>20000</v>
      </c>
      <c r="I78" s="112" t="s">
        <v>4817</v>
      </c>
      <c r="J78" s="73" t="s">
        <v>4892</v>
      </c>
    </row>
    <row r="79" spans="2:10" s="12" customFormat="1" ht="20.100000000000001" customHeight="1">
      <c r="B79" s="111">
        <f t="shared" si="1"/>
        <v>76</v>
      </c>
      <c r="C79" s="38" t="s">
        <v>3344</v>
      </c>
      <c r="D79" s="38" t="s">
        <v>3345</v>
      </c>
      <c r="E79" s="38" t="s">
        <v>3346</v>
      </c>
      <c r="F79" s="39">
        <v>2026</v>
      </c>
      <c r="G79" s="68">
        <v>1</v>
      </c>
      <c r="H79" s="37">
        <v>18800</v>
      </c>
      <c r="I79" s="112" t="s">
        <v>4817</v>
      </c>
      <c r="J79" s="73" t="s">
        <v>4893</v>
      </c>
    </row>
    <row r="80" spans="2:10" s="12" customFormat="1" ht="20.100000000000001" customHeight="1">
      <c r="B80" s="111">
        <f t="shared" si="1"/>
        <v>77</v>
      </c>
      <c r="C80" s="38" t="s">
        <v>3347</v>
      </c>
      <c r="D80" s="38" t="s">
        <v>3348</v>
      </c>
      <c r="E80" s="38" t="s">
        <v>326</v>
      </c>
      <c r="F80" s="39">
        <v>2026</v>
      </c>
      <c r="G80" s="68">
        <v>1</v>
      </c>
      <c r="H80" s="37">
        <v>32000</v>
      </c>
      <c r="I80" s="112" t="s">
        <v>4817</v>
      </c>
      <c r="J80" s="73" t="s">
        <v>4894</v>
      </c>
    </row>
    <row r="81" spans="2:10" s="12" customFormat="1" ht="20.100000000000001" customHeight="1">
      <c r="B81" s="111">
        <f t="shared" si="1"/>
        <v>78</v>
      </c>
      <c r="C81" s="38" t="s">
        <v>3349</v>
      </c>
      <c r="D81" s="38" t="s">
        <v>3350</v>
      </c>
      <c r="E81" s="38" t="s">
        <v>3327</v>
      </c>
      <c r="F81" s="39">
        <v>2026</v>
      </c>
      <c r="G81" s="68">
        <v>1</v>
      </c>
      <c r="H81" s="37">
        <v>16800</v>
      </c>
      <c r="I81" s="112" t="s">
        <v>4817</v>
      </c>
      <c r="J81" s="73" t="s">
        <v>4895</v>
      </c>
    </row>
    <row r="82" spans="2:10" s="12" customFormat="1" ht="20.100000000000001" customHeight="1">
      <c r="B82" s="111">
        <f t="shared" si="1"/>
        <v>79</v>
      </c>
      <c r="C82" s="38" t="s">
        <v>3351</v>
      </c>
      <c r="D82" s="38" t="s">
        <v>3352</v>
      </c>
      <c r="E82" s="38" t="s">
        <v>293</v>
      </c>
      <c r="F82" s="39">
        <v>2026</v>
      </c>
      <c r="G82" s="68">
        <v>1</v>
      </c>
      <c r="H82" s="37">
        <v>20000</v>
      </c>
      <c r="I82" s="112" t="s">
        <v>4817</v>
      </c>
      <c r="J82" s="73" t="s">
        <v>4896</v>
      </c>
    </row>
    <row r="83" spans="2:10" s="12" customFormat="1" ht="20.100000000000001" customHeight="1">
      <c r="B83" s="111">
        <f t="shared" si="1"/>
        <v>80</v>
      </c>
      <c r="C83" s="38" t="s">
        <v>3353</v>
      </c>
      <c r="D83" s="38" t="s">
        <v>3354</v>
      </c>
      <c r="E83" s="38" t="s">
        <v>105</v>
      </c>
      <c r="F83" s="39">
        <v>2026</v>
      </c>
      <c r="G83" s="68">
        <v>1</v>
      </c>
      <c r="H83" s="37">
        <v>30000</v>
      </c>
      <c r="I83" s="112" t="s">
        <v>4817</v>
      </c>
      <c r="J83" s="73" t="s">
        <v>4897</v>
      </c>
    </row>
    <row r="84" spans="2:10" s="12" customFormat="1" ht="20.100000000000001" customHeight="1">
      <c r="B84" s="111">
        <f t="shared" si="1"/>
        <v>81</v>
      </c>
      <c r="C84" s="38" t="s">
        <v>3355</v>
      </c>
      <c r="D84" s="38" t="s">
        <v>3356</v>
      </c>
      <c r="E84" s="38" t="s">
        <v>120</v>
      </c>
      <c r="F84" s="39">
        <v>2026</v>
      </c>
      <c r="G84" s="68">
        <v>1</v>
      </c>
      <c r="H84" s="37">
        <v>19000</v>
      </c>
      <c r="I84" s="112" t="s">
        <v>4817</v>
      </c>
      <c r="J84" s="73" t="s">
        <v>4898</v>
      </c>
    </row>
    <row r="85" spans="2:10" s="12" customFormat="1" ht="20.100000000000001" customHeight="1">
      <c r="B85" s="111">
        <f t="shared" si="1"/>
        <v>82</v>
      </c>
      <c r="C85" s="38" t="s">
        <v>3357</v>
      </c>
      <c r="D85" s="38" t="s">
        <v>3358</v>
      </c>
      <c r="E85" s="38" t="s">
        <v>3359</v>
      </c>
      <c r="F85" s="39">
        <v>2026</v>
      </c>
      <c r="G85" s="68">
        <v>1</v>
      </c>
      <c r="H85" s="37">
        <v>16000</v>
      </c>
      <c r="I85" s="112" t="s">
        <v>4817</v>
      </c>
      <c r="J85" s="73" t="s">
        <v>4899</v>
      </c>
    </row>
    <row r="86" spans="2:10" s="12" customFormat="1" ht="20.100000000000001" customHeight="1">
      <c r="B86" s="111">
        <f t="shared" si="1"/>
        <v>83</v>
      </c>
      <c r="C86" s="38" t="s">
        <v>3360</v>
      </c>
      <c r="D86" s="38" t="s">
        <v>3361</v>
      </c>
      <c r="E86" s="38" t="s">
        <v>3362</v>
      </c>
      <c r="F86" s="39">
        <v>2026</v>
      </c>
      <c r="G86" s="68">
        <v>1</v>
      </c>
      <c r="H86" s="37">
        <v>18900</v>
      </c>
      <c r="I86" s="112" t="s">
        <v>4817</v>
      </c>
      <c r="J86" s="73" t="s">
        <v>4900</v>
      </c>
    </row>
    <row r="87" spans="2:10" s="12" customFormat="1" ht="20.100000000000001" customHeight="1">
      <c r="B87" s="111">
        <f t="shared" si="1"/>
        <v>84</v>
      </c>
      <c r="C87" s="38" t="s">
        <v>3363</v>
      </c>
      <c r="D87" s="38" t="s">
        <v>3364</v>
      </c>
      <c r="E87" s="38" t="s">
        <v>29</v>
      </c>
      <c r="F87" s="39">
        <v>2026</v>
      </c>
      <c r="G87" s="68">
        <v>1</v>
      </c>
      <c r="H87" s="37">
        <v>23000</v>
      </c>
      <c r="I87" s="112" t="s">
        <v>4817</v>
      </c>
      <c r="J87" s="73" t="s">
        <v>4901</v>
      </c>
    </row>
    <row r="88" spans="2:10" s="12" customFormat="1" ht="20.100000000000001" customHeight="1">
      <c r="B88" s="111">
        <f t="shared" si="1"/>
        <v>85</v>
      </c>
      <c r="C88" s="38" t="s">
        <v>3365</v>
      </c>
      <c r="D88" s="38" t="s">
        <v>3366</v>
      </c>
      <c r="E88" s="38" t="s">
        <v>279</v>
      </c>
      <c r="F88" s="39">
        <v>2026</v>
      </c>
      <c r="G88" s="68">
        <v>1</v>
      </c>
      <c r="H88" s="37">
        <v>30000</v>
      </c>
      <c r="I88" s="112" t="s">
        <v>4817</v>
      </c>
      <c r="J88" s="73" t="s">
        <v>4902</v>
      </c>
    </row>
    <row r="89" spans="2:10" s="12" customFormat="1" ht="20.100000000000001" customHeight="1">
      <c r="B89" s="111">
        <f t="shared" si="1"/>
        <v>86</v>
      </c>
      <c r="C89" s="38" t="s">
        <v>3367</v>
      </c>
      <c r="D89" s="38" t="s">
        <v>3368</v>
      </c>
      <c r="E89" s="38" t="s">
        <v>66</v>
      </c>
      <c r="F89" s="39">
        <v>2026</v>
      </c>
      <c r="G89" s="68">
        <v>1</v>
      </c>
      <c r="H89" s="37">
        <v>16500</v>
      </c>
      <c r="I89" s="112" t="s">
        <v>4817</v>
      </c>
      <c r="J89" s="73" t="s">
        <v>4903</v>
      </c>
    </row>
    <row r="90" spans="2:10" s="12" customFormat="1" ht="20.100000000000001" customHeight="1">
      <c r="B90" s="111">
        <f t="shared" si="1"/>
        <v>87</v>
      </c>
      <c r="C90" s="38" t="s">
        <v>3369</v>
      </c>
      <c r="D90" s="38" t="s">
        <v>3370</v>
      </c>
      <c r="E90" s="38" t="s">
        <v>184</v>
      </c>
      <c r="F90" s="39">
        <v>2026</v>
      </c>
      <c r="G90" s="68">
        <v>1</v>
      </c>
      <c r="H90" s="37">
        <v>33000</v>
      </c>
      <c r="I90" s="112" t="s">
        <v>4817</v>
      </c>
      <c r="J90" s="73" t="s">
        <v>4904</v>
      </c>
    </row>
    <row r="91" spans="2:10" s="12" customFormat="1" ht="20.100000000000001" customHeight="1">
      <c r="B91" s="111">
        <f t="shared" si="1"/>
        <v>88</v>
      </c>
      <c r="C91" s="38" t="s">
        <v>3371</v>
      </c>
      <c r="D91" s="38" t="s">
        <v>3372</v>
      </c>
      <c r="E91" s="38" t="s">
        <v>3373</v>
      </c>
      <c r="F91" s="39">
        <v>2026</v>
      </c>
      <c r="G91" s="68">
        <v>1</v>
      </c>
      <c r="H91" s="37">
        <v>16800</v>
      </c>
      <c r="I91" s="112" t="s">
        <v>4817</v>
      </c>
      <c r="J91" s="73" t="s">
        <v>4905</v>
      </c>
    </row>
    <row r="92" spans="2:10" s="12" customFormat="1" ht="20.100000000000001" customHeight="1">
      <c r="B92" s="111">
        <f t="shared" si="1"/>
        <v>89</v>
      </c>
      <c r="C92" s="38" t="s">
        <v>3374</v>
      </c>
      <c r="D92" s="38" t="s">
        <v>3375</v>
      </c>
      <c r="E92" s="38" t="s">
        <v>11</v>
      </c>
      <c r="F92" s="39">
        <v>2026</v>
      </c>
      <c r="G92" s="68">
        <v>1</v>
      </c>
      <c r="H92" s="37">
        <v>24800</v>
      </c>
      <c r="I92" s="112" t="s">
        <v>4817</v>
      </c>
      <c r="J92" s="73" t="s">
        <v>4906</v>
      </c>
    </row>
    <row r="93" spans="2:10" s="12" customFormat="1" ht="20.100000000000001" customHeight="1">
      <c r="B93" s="111">
        <f t="shared" si="1"/>
        <v>90</v>
      </c>
      <c r="C93" s="38" t="s">
        <v>3376</v>
      </c>
      <c r="D93" s="38" t="s">
        <v>3377</v>
      </c>
      <c r="E93" s="38" t="s">
        <v>313</v>
      </c>
      <c r="F93" s="39">
        <v>2026</v>
      </c>
      <c r="G93" s="68">
        <v>1</v>
      </c>
      <c r="H93" s="37">
        <v>17000</v>
      </c>
      <c r="I93" s="112" t="s">
        <v>4817</v>
      </c>
      <c r="J93" s="73" t="s">
        <v>4907</v>
      </c>
    </row>
    <row r="94" spans="2:10" s="12" customFormat="1" ht="20.100000000000001" customHeight="1">
      <c r="B94" s="111">
        <f t="shared" si="1"/>
        <v>91</v>
      </c>
      <c r="C94" s="38" t="s">
        <v>3378</v>
      </c>
      <c r="D94" s="38" t="s">
        <v>3379</v>
      </c>
      <c r="E94" s="38" t="s">
        <v>3380</v>
      </c>
      <c r="F94" s="39">
        <v>2026</v>
      </c>
      <c r="G94" s="68">
        <v>1</v>
      </c>
      <c r="H94" s="37">
        <v>20000</v>
      </c>
      <c r="I94" s="112" t="s">
        <v>4817</v>
      </c>
      <c r="J94" s="73" t="s">
        <v>4908</v>
      </c>
    </row>
    <row r="95" spans="2:10" s="12" customFormat="1" ht="20.100000000000001" customHeight="1">
      <c r="B95" s="111">
        <f t="shared" si="1"/>
        <v>92</v>
      </c>
      <c r="C95" s="38" t="s">
        <v>3381</v>
      </c>
      <c r="D95" s="38" t="s">
        <v>3382</v>
      </c>
      <c r="E95" s="38" t="s">
        <v>250</v>
      </c>
      <c r="F95" s="39">
        <v>2026</v>
      </c>
      <c r="G95" s="68">
        <v>1</v>
      </c>
      <c r="H95" s="37">
        <v>21000</v>
      </c>
      <c r="I95" s="112" t="s">
        <v>4817</v>
      </c>
      <c r="J95" s="73" t="s">
        <v>4909</v>
      </c>
    </row>
    <row r="96" spans="2:10" s="12" customFormat="1" ht="20.100000000000001" customHeight="1">
      <c r="B96" s="111">
        <f t="shared" si="1"/>
        <v>93</v>
      </c>
      <c r="C96" s="38" t="s">
        <v>3383</v>
      </c>
      <c r="D96" s="38" t="s">
        <v>3384</v>
      </c>
      <c r="E96" s="38" t="s">
        <v>276</v>
      </c>
      <c r="F96" s="39">
        <v>2026</v>
      </c>
      <c r="G96" s="68">
        <v>1</v>
      </c>
      <c r="H96" s="37">
        <v>19800</v>
      </c>
      <c r="I96" s="112" t="s">
        <v>4817</v>
      </c>
      <c r="J96" s="73" t="s">
        <v>4910</v>
      </c>
    </row>
    <row r="97" spans="2:10" s="12" customFormat="1" ht="20.100000000000001" customHeight="1">
      <c r="B97" s="111">
        <f t="shared" si="1"/>
        <v>94</v>
      </c>
      <c r="C97" s="38" t="s">
        <v>3385</v>
      </c>
      <c r="D97" s="38" t="s">
        <v>3386</v>
      </c>
      <c r="E97" s="38" t="s">
        <v>3387</v>
      </c>
      <c r="F97" s="39">
        <v>2026</v>
      </c>
      <c r="G97" s="68">
        <v>1</v>
      </c>
      <c r="H97" s="37">
        <v>17800</v>
      </c>
      <c r="I97" s="112" t="s">
        <v>4817</v>
      </c>
      <c r="J97" s="73" t="s">
        <v>4911</v>
      </c>
    </row>
    <row r="98" spans="2:10" s="12" customFormat="1" ht="20.100000000000001" customHeight="1">
      <c r="B98" s="111">
        <f t="shared" si="1"/>
        <v>95</v>
      </c>
      <c r="C98" s="38" t="s">
        <v>3388</v>
      </c>
      <c r="D98" s="38" t="s">
        <v>3389</v>
      </c>
      <c r="E98" s="38" t="s">
        <v>290</v>
      </c>
      <c r="F98" s="39">
        <v>2026</v>
      </c>
      <c r="G98" s="68">
        <v>1</v>
      </c>
      <c r="H98" s="37">
        <v>22000</v>
      </c>
      <c r="I98" s="112" t="s">
        <v>4817</v>
      </c>
      <c r="J98" s="73" t="s">
        <v>4912</v>
      </c>
    </row>
    <row r="99" spans="2:10" s="12" customFormat="1" ht="20.100000000000001" customHeight="1">
      <c r="B99" s="111">
        <f t="shared" si="1"/>
        <v>96</v>
      </c>
      <c r="C99" s="38" t="s">
        <v>3390</v>
      </c>
      <c r="D99" s="38" t="s">
        <v>3391</v>
      </c>
      <c r="E99" s="38" t="s">
        <v>3191</v>
      </c>
      <c r="F99" s="39">
        <v>2026</v>
      </c>
      <c r="G99" s="68">
        <v>1</v>
      </c>
      <c r="H99" s="37">
        <v>20000</v>
      </c>
      <c r="I99" s="112" t="s">
        <v>4817</v>
      </c>
      <c r="J99" s="73" t="s">
        <v>4913</v>
      </c>
    </row>
    <row r="100" spans="2:10" s="12" customFormat="1" ht="20.100000000000001" customHeight="1">
      <c r="B100" s="111">
        <f t="shared" si="1"/>
        <v>97</v>
      </c>
      <c r="C100" s="38" t="s">
        <v>3392</v>
      </c>
      <c r="D100" s="38" t="s">
        <v>3393</v>
      </c>
      <c r="E100" s="38" t="s">
        <v>3191</v>
      </c>
      <c r="F100" s="39">
        <v>2026</v>
      </c>
      <c r="G100" s="68">
        <v>1</v>
      </c>
      <c r="H100" s="37">
        <v>20000</v>
      </c>
      <c r="I100" s="112" t="s">
        <v>4817</v>
      </c>
      <c r="J100" s="73" t="s">
        <v>4914</v>
      </c>
    </row>
    <row r="101" spans="2:10" s="12" customFormat="1" ht="20.100000000000001" customHeight="1">
      <c r="B101" s="111">
        <f t="shared" si="1"/>
        <v>98</v>
      </c>
      <c r="C101" s="38" t="s">
        <v>3394</v>
      </c>
      <c r="D101" s="38" t="s">
        <v>3395</v>
      </c>
      <c r="E101" s="38" t="s">
        <v>138</v>
      </c>
      <c r="F101" s="39">
        <v>2026</v>
      </c>
      <c r="G101" s="68">
        <v>1</v>
      </c>
      <c r="H101" s="37">
        <v>16800</v>
      </c>
      <c r="I101" s="112" t="s">
        <v>4817</v>
      </c>
      <c r="J101" s="73" t="s">
        <v>4915</v>
      </c>
    </row>
    <row r="102" spans="2:10" s="12" customFormat="1" ht="20.100000000000001" customHeight="1">
      <c r="B102" s="111">
        <f t="shared" si="1"/>
        <v>99</v>
      </c>
      <c r="C102" s="38" t="s">
        <v>3396</v>
      </c>
      <c r="D102" s="38" t="s">
        <v>3397</v>
      </c>
      <c r="E102" s="38" t="s">
        <v>105</v>
      </c>
      <c r="F102" s="39">
        <v>2026</v>
      </c>
      <c r="G102" s="68">
        <v>1</v>
      </c>
      <c r="H102" s="37">
        <v>24000</v>
      </c>
      <c r="I102" s="112" t="s">
        <v>4817</v>
      </c>
      <c r="J102" s="73" t="s">
        <v>4916</v>
      </c>
    </row>
    <row r="103" spans="2:10" s="12" customFormat="1" ht="20.100000000000001" customHeight="1">
      <c r="B103" s="111">
        <f t="shared" si="1"/>
        <v>100</v>
      </c>
      <c r="C103" s="38" t="s">
        <v>3398</v>
      </c>
      <c r="D103" s="38" t="s">
        <v>3399</v>
      </c>
      <c r="E103" s="38" t="s">
        <v>3400</v>
      </c>
      <c r="F103" s="39">
        <v>2026</v>
      </c>
      <c r="G103" s="68">
        <v>1</v>
      </c>
      <c r="H103" s="37">
        <v>19000</v>
      </c>
      <c r="I103" s="112" t="s">
        <v>4817</v>
      </c>
      <c r="J103" s="73" t="s">
        <v>4917</v>
      </c>
    </row>
    <row r="104" spans="2:10" s="12" customFormat="1" ht="20.100000000000001" customHeight="1">
      <c r="B104" s="111">
        <f t="shared" si="1"/>
        <v>101</v>
      </c>
      <c r="C104" s="38" t="s">
        <v>3401</v>
      </c>
      <c r="D104" s="38" t="s">
        <v>3402</v>
      </c>
      <c r="E104" s="38" t="s">
        <v>3403</v>
      </c>
      <c r="F104" s="39">
        <v>2026</v>
      </c>
      <c r="G104" s="68">
        <v>1</v>
      </c>
      <c r="H104" s="37">
        <v>19000</v>
      </c>
      <c r="I104" s="112" t="s">
        <v>4817</v>
      </c>
      <c r="J104" s="73" t="s">
        <v>4918</v>
      </c>
    </row>
    <row r="105" spans="2:10" s="12" customFormat="1" ht="20.100000000000001" customHeight="1">
      <c r="B105" s="111">
        <f t="shared" si="1"/>
        <v>102</v>
      </c>
      <c r="C105" s="38" t="s">
        <v>3404</v>
      </c>
      <c r="D105" s="38" t="s">
        <v>540</v>
      </c>
      <c r="E105" s="38" t="s">
        <v>11</v>
      </c>
      <c r="F105" s="39">
        <v>2026</v>
      </c>
      <c r="G105" s="68">
        <v>1</v>
      </c>
      <c r="H105" s="37">
        <v>24000</v>
      </c>
      <c r="I105" s="112" t="s">
        <v>4817</v>
      </c>
      <c r="J105" s="73" t="s">
        <v>4919</v>
      </c>
    </row>
    <row r="106" spans="2:10" s="12" customFormat="1" ht="20.100000000000001" customHeight="1">
      <c r="B106" s="111">
        <f t="shared" si="1"/>
        <v>103</v>
      </c>
      <c r="C106" s="38" t="s">
        <v>3405</v>
      </c>
      <c r="D106" s="38" t="s">
        <v>3406</v>
      </c>
      <c r="E106" s="38" t="s">
        <v>29</v>
      </c>
      <c r="F106" s="39">
        <v>2026</v>
      </c>
      <c r="G106" s="68">
        <v>1</v>
      </c>
      <c r="H106" s="37">
        <v>22000</v>
      </c>
      <c r="I106" s="112" t="s">
        <v>4817</v>
      </c>
      <c r="J106" s="73" t="s">
        <v>4920</v>
      </c>
    </row>
    <row r="107" spans="2:10" s="12" customFormat="1" ht="20.100000000000001" customHeight="1">
      <c r="B107" s="111">
        <f t="shared" si="1"/>
        <v>104</v>
      </c>
      <c r="C107" s="38" t="s">
        <v>3407</v>
      </c>
      <c r="D107" s="38" t="s">
        <v>3408</v>
      </c>
      <c r="E107" s="38" t="s">
        <v>104</v>
      </c>
      <c r="F107" s="39">
        <v>2026</v>
      </c>
      <c r="G107" s="68">
        <v>1</v>
      </c>
      <c r="H107" s="37">
        <v>18500</v>
      </c>
      <c r="I107" s="112" t="s">
        <v>4817</v>
      </c>
      <c r="J107" s="73" t="s">
        <v>4921</v>
      </c>
    </row>
    <row r="108" spans="2:10" s="12" customFormat="1" ht="20.100000000000001" customHeight="1">
      <c r="B108" s="111">
        <f t="shared" si="1"/>
        <v>105</v>
      </c>
      <c r="C108" s="38" t="s">
        <v>3409</v>
      </c>
      <c r="D108" s="38" t="s">
        <v>3410</v>
      </c>
      <c r="E108" s="38" t="s">
        <v>315</v>
      </c>
      <c r="F108" s="39">
        <v>2026</v>
      </c>
      <c r="G108" s="68">
        <v>1</v>
      </c>
      <c r="H108" s="37">
        <v>18000</v>
      </c>
      <c r="I108" s="112" t="s">
        <v>4817</v>
      </c>
      <c r="J108" s="73" t="s">
        <v>4922</v>
      </c>
    </row>
    <row r="109" spans="2:10" s="12" customFormat="1" ht="20.100000000000001" customHeight="1">
      <c r="B109" s="111">
        <f t="shared" si="1"/>
        <v>106</v>
      </c>
      <c r="C109" s="38" t="s">
        <v>3411</v>
      </c>
      <c r="D109" s="38" t="s">
        <v>3412</v>
      </c>
      <c r="E109" s="38" t="s">
        <v>97</v>
      </c>
      <c r="F109" s="39">
        <v>2026</v>
      </c>
      <c r="G109" s="68">
        <v>1</v>
      </c>
      <c r="H109" s="37">
        <v>18000</v>
      </c>
      <c r="I109" s="112" t="s">
        <v>4817</v>
      </c>
      <c r="J109" s="73" t="s">
        <v>4923</v>
      </c>
    </row>
    <row r="110" spans="2:10" s="12" customFormat="1" ht="20.100000000000001" customHeight="1">
      <c r="B110" s="111">
        <f t="shared" si="1"/>
        <v>107</v>
      </c>
      <c r="C110" s="38" t="s">
        <v>3413</v>
      </c>
      <c r="D110" s="38" t="s">
        <v>3414</v>
      </c>
      <c r="E110" s="38" t="s">
        <v>3415</v>
      </c>
      <c r="F110" s="39">
        <v>2026</v>
      </c>
      <c r="G110" s="68">
        <v>1</v>
      </c>
      <c r="H110" s="37">
        <v>17000</v>
      </c>
      <c r="I110" s="112" t="s">
        <v>4817</v>
      </c>
      <c r="J110" s="73" t="s">
        <v>4924</v>
      </c>
    </row>
    <row r="111" spans="2:10" s="12" customFormat="1" ht="20.100000000000001" customHeight="1">
      <c r="B111" s="111">
        <f t="shared" si="1"/>
        <v>108</v>
      </c>
      <c r="C111" s="38" t="s">
        <v>3416</v>
      </c>
      <c r="D111" s="38" t="s">
        <v>3417</v>
      </c>
      <c r="E111" s="38" t="s">
        <v>29</v>
      </c>
      <c r="F111" s="39">
        <v>2026</v>
      </c>
      <c r="G111" s="68">
        <v>1</v>
      </c>
      <c r="H111" s="37">
        <v>22000</v>
      </c>
      <c r="I111" s="112" t="s">
        <v>4817</v>
      </c>
      <c r="J111" s="73" t="s">
        <v>4925</v>
      </c>
    </row>
    <row r="112" spans="2:10" s="12" customFormat="1" ht="20.100000000000001" customHeight="1">
      <c r="B112" s="111">
        <f t="shared" si="1"/>
        <v>109</v>
      </c>
      <c r="C112" s="38" t="s">
        <v>3418</v>
      </c>
      <c r="D112" s="38" t="s">
        <v>3419</v>
      </c>
      <c r="E112" s="38" t="s">
        <v>253</v>
      </c>
      <c r="F112" s="39">
        <v>2026</v>
      </c>
      <c r="G112" s="68">
        <v>1</v>
      </c>
      <c r="H112" s="37">
        <v>12000</v>
      </c>
      <c r="I112" s="112" t="s">
        <v>4817</v>
      </c>
      <c r="J112" s="73" t="s">
        <v>4926</v>
      </c>
    </row>
    <row r="113" spans="2:10" s="12" customFormat="1" ht="20.100000000000001" customHeight="1">
      <c r="B113" s="111">
        <f t="shared" si="1"/>
        <v>110</v>
      </c>
      <c r="C113" s="38" t="s">
        <v>3420</v>
      </c>
      <c r="D113" s="38" t="s">
        <v>3421</v>
      </c>
      <c r="E113" s="38" t="s">
        <v>10</v>
      </c>
      <c r="F113" s="39">
        <v>2026</v>
      </c>
      <c r="G113" s="68">
        <v>1</v>
      </c>
      <c r="H113" s="37">
        <v>21000</v>
      </c>
      <c r="I113" s="112" t="s">
        <v>4817</v>
      </c>
      <c r="J113" s="73" t="s">
        <v>4927</v>
      </c>
    </row>
    <row r="114" spans="2:10" s="12" customFormat="1" ht="20.100000000000001" customHeight="1">
      <c r="B114" s="111">
        <f t="shared" si="1"/>
        <v>111</v>
      </c>
      <c r="C114" s="38" t="s">
        <v>3422</v>
      </c>
      <c r="D114" s="38" t="s">
        <v>3423</v>
      </c>
      <c r="E114" s="38" t="s">
        <v>3424</v>
      </c>
      <c r="F114" s="39">
        <v>2026</v>
      </c>
      <c r="G114" s="68">
        <v>1</v>
      </c>
      <c r="H114" s="37">
        <v>19800</v>
      </c>
      <c r="I114" s="112" t="s">
        <v>4817</v>
      </c>
      <c r="J114" s="73" t="s">
        <v>4928</v>
      </c>
    </row>
    <row r="115" spans="2:10" s="12" customFormat="1" ht="20.100000000000001" customHeight="1">
      <c r="B115" s="111">
        <f t="shared" si="1"/>
        <v>112</v>
      </c>
      <c r="C115" s="38" t="s">
        <v>3425</v>
      </c>
      <c r="D115" s="38" t="s">
        <v>3426</v>
      </c>
      <c r="E115" s="38" t="s">
        <v>3427</v>
      </c>
      <c r="F115" s="39">
        <v>2026</v>
      </c>
      <c r="G115" s="68">
        <v>1</v>
      </c>
      <c r="H115" s="37">
        <v>18000</v>
      </c>
      <c r="I115" s="112" t="s">
        <v>4817</v>
      </c>
      <c r="J115" s="73" t="s">
        <v>4929</v>
      </c>
    </row>
    <row r="116" spans="2:10" s="12" customFormat="1" ht="20.100000000000001" customHeight="1">
      <c r="B116" s="111">
        <f t="shared" si="1"/>
        <v>113</v>
      </c>
      <c r="C116" s="38" t="s">
        <v>3428</v>
      </c>
      <c r="D116" s="38" t="s">
        <v>3429</v>
      </c>
      <c r="E116" s="38" t="s">
        <v>100</v>
      </c>
      <c r="F116" s="39">
        <v>2026</v>
      </c>
      <c r="G116" s="68">
        <v>1</v>
      </c>
      <c r="H116" s="37">
        <v>22000</v>
      </c>
      <c r="I116" s="112" t="s">
        <v>4817</v>
      </c>
      <c r="J116" s="73" t="s">
        <v>4930</v>
      </c>
    </row>
    <row r="117" spans="2:10" s="12" customFormat="1" ht="20.100000000000001" customHeight="1">
      <c r="B117" s="111">
        <f t="shared" si="1"/>
        <v>114</v>
      </c>
      <c r="C117" s="38" t="s">
        <v>3430</v>
      </c>
      <c r="D117" s="38" t="s">
        <v>3431</v>
      </c>
      <c r="E117" s="38" t="s">
        <v>124</v>
      </c>
      <c r="F117" s="39">
        <v>2026</v>
      </c>
      <c r="G117" s="68">
        <v>1</v>
      </c>
      <c r="H117" s="37">
        <v>18800</v>
      </c>
      <c r="I117" s="112" t="s">
        <v>4817</v>
      </c>
      <c r="J117" s="73" t="s">
        <v>4931</v>
      </c>
    </row>
    <row r="118" spans="2:10" s="12" customFormat="1" ht="20.100000000000001" customHeight="1">
      <c r="B118" s="111">
        <f t="shared" si="1"/>
        <v>115</v>
      </c>
      <c r="C118" s="38" t="s">
        <v>3432</v>
      </c>
      <c r="D118" s="38" t="s">
        <v>3433</v>
      </c>
      <c r="E118" s="38" t="s">
        <v>30</v>
      </c>
      <c r="F118" s="39">
        <v>2026</v>
      </c>
      <c r="G118" s="68">
        <v>1</v>
      </c>
      <c r="H118" s="37">
        <v>19500</v>
      </c>
      <c r="I118" s="112" t="s">
        <v>4817</v>
      </c>
      <c r="J118" s="73" t="s">
        <v>4932</v>
      </c>
    </row>
    <row r="119" spans="2:10" s="12" customFormat="1" ht="20.100000000000001" customHeight="1">
      <c r="B119" s="111">
        <f t="shared" si="1"/>
        <v>116</v>
      </c>
      <c r="C119" s="38" t="s">
        <v>3434</v>
      </c>
      <c r="D119" s="38" t="s">
        <v>3435</v>
      </c>
      <c r="E119" s="38" t="s">
        <v>3436</v>
      </c>
      <c r="F119" s="39">
        <v>2026</v>
      </c>
      <c r="G119" s="68">
        <v>1</v>
      </c>
      <c r="H119" s="37">
        <v>23000</v>
      </c>
      <c r="I119" s="112" t="s">
        <v>4817</v>
      </c>
      <c r="J119" s="73" t="s">
        <v>4933</v>
      </c>
    </row>
    <row r="120" spans="2:10" s="12" customFormat="1" ht="20.100000000000001" customHeight="1">
      <c r="B120" s="111">
        <f t="shared" si="1"/>
        <v>117</v>
      </c>
      <c r="C120" s="38" t="s">
        <v>3437</v>
      </c>
      <c r="D120" s="38" t="s">
        <v>3438</v>
      </c>
      <c r="E120" s="38" t="s">
        <v>2532</v>
      </c>
      <c r="F120" s="39">
        <v>2026</v>
      </c>
      <c r="G120" s="68">
        <v>1</v>
      </c>
      <c r="H120" s="37">
        <v>18000</v>
      </c>
      <c r="I120" s="112" t="s">
        <v>4817</v>
      </c>
      <c r="J120" s="73" t="s">
        <v>4934</v>
      </c>
    </row>
    <row r="121" spans="2:10" s="12" customFormat="1" ht="20.100000000000001" customHeight="1">
      <c r="B121" s="111">
        <f t="shared" si="1"/>
        <v>118</v>
      </c>
      <c r="C121" s="38" t="s">
        <v>3439</v>
      </c>
      <c r="D121" s="38" t="s">
        <v>3440</v>
      </c>
      <c r="E121" s="38" t="s">
        <v>22</v>
      </c>
      <c r="F121" s="39">
        <v>2026</v>
      </c>
      <c r="G121" s="68">
        <v>1</v>
      </c>
      <c r="H121" s="37">
        <v>19800</v>
      </c>
      <c r="I121" s="112" t="s">
        <v>4817</v>
      </c>
      <c r="J121" s="73" t="s">
        <v>4935</v>
      </c>
    </row>
    <row r="122" spans="2:10" s="12" customFormat="1" ht="20.100000000000001" customHeight="1">
      <c r="B122" s="111">
        <f t="shared" si="1"/>
        <v>119</v>
      </c>
      <c r="C122" s="38" t="s">
        <v>3441</v>
      </c>
      <c r="D122" s="38" t="s">
        <v>3442</v>
      </c>
      <c r="E122" s="38" t="s">
        <v>140</v>
      </c>
      <c r="F122" s="39">
        <v>2026</v>
      </c>
      <c r="G122" s="68">
        <v>1</v>
      </c>
      <c r="H122" s="37">
        <v>17800</v>
      </c>
      <c r="I122" s="112" t="s">
        <v>4817</v>
      </c>
      <c r="J122" s="73" t="s">
        <v>4936</v>
      </c>
    </row>
    <row r="123" spans="2:10" s="12" customFormat="1" ht="20.100000000000001" customHeight="1">
      <c r="B123" s="111">
        <f t="shared" si="1"/>
        <v>120</v>
      </c>
      <c r="C123" s="38" t="s">
        <v>3443</v>
      </c>
      <c r="D123" s="38" t="s">
        <v>3444</v>
      </c>
      <c r="E123" s="38" t="s">
        <v>82</v>
      </c>
      <c r="F123" s="39">
        <v>2026</v>
      </c>
      <c r="G123" s="68">
        <v>1</v>
      </c>
      <c r="H123" s="37">
        <v>18000</v>
      </c>
      <c r="I123" s="112" t="s">
        <v>4817</v>
      </c>
      <c r="J123" s="73" t="s">
        <v>4937</v>
      </c>
    </row>
    <row r="124" spans="2:10" s="12" customFormat="1" ht="20.100000000000001" customHeight="1">
      <c r="B124" s="111">
        <f t="shared" si="1"/>
        <v>121</v>
      </c>
      <c r="C124" s="38" t="s">
        <v>3445</v>
      </c>
      <c r="D124" s="38" t="s">
        <v>3446</v>
      </c>
      <c r="E124" s="38" t="s">
        <v>2211</v>
      </c>
      <c r="F124" s="39">
        <v>2026</v>
      </c>
      <c r="G124" s="68">
        <v>1</v>
      </c>
      <c r="H124" s="37">
        <v>17000</v>
      </c>
      <c r="I124" s="112" t="s">
        <v>4817</v>
      </c>
      <c r="J124" s="73" t="s">
        <v>4938</v>
      </c>
    </row>
    <row r="125" spans="2:10" s="12" customFormat="1" ht="20.100000000000001" customHeight="1">
      <c r="B125" s="111">
        <f t="shared" ref="B125:B188" si="2">ROW(A125)-3</f>
        <v>122</v>
      </c>
      <c r="C125" s="38" t="s">
        <v>3447</v>
      </c>
      <c r="D125" s="38" t="s">
        <v>3448</v>
      </c>
      <c r="E125" s="38" t="s">
        <v>3403</v>
      </c>
      <c r="F125" s="39">
        <v>2026</v>
      </c>
      <c r="G125" s="68">
        <v>1</v>
      </c>
      <c r="H125" s="37">
        <v>19000</v>
      </c>
      <c r="I125" s="112" t="s">
        <v>4817</v>
      </c>
      <c r="J125" s="73" t="s">
        <v>4939</v>
      </c>
    </row>
    <row r="126" spans="2:10" s="12" customFormat="1" ht="20.100000000000001" customHeight="1">
      <c r="B126" s="111">
        <f t="shared" si="2"/>
        <v>123</v>
      </c>
      <c r="C126" s="38" t="s">
        <v>3449</v>
      </c>
      <c r="D126" s="38" t="s">
        <v>3450</v>
      </c>
      <c r="E126" s="38" t="s">
        <v>3451</v>
      </c>
      <c r="F126" s="39">
        <v>2026</v>
      </c>
      <c r="G126" s="68">
        <v>1</v>
      </c>
      <c r="H126" s="37">
        <v>19800</v>
      </c>
      <c r="I126" s="112" t="s">
        <v>4817</v>
      </c>
      <c r="J126" s="73" t="s">
        <v>4940</v>
      </c>
    </row>
    <row r="127" spans="2:10" s="12" customFormat="1" ht="20.100000000000001" customHeight="1">
      <c r="B127" s="111">
        <f t="shared" si="2"/>
        <v>124</v>
      </c>
      <c r="C127" s="38" t="s">
        <v>3452</v>
      </c>
      <c r="D127" s="38" t="s">
        <v>3453</v>
      </c>
      <c r="E127" s="38" t="s">
        <v>3454</v>
      </c>
      <c r="F127" s="39">
        <v>2026</v>
      </c>
      <c r="G127" s="68">
        <v>1</v>
      </c>
      <c r="H127" s="37">
        <v>18000</v>
      </c>
      <c r="I127" s="112" t="s">
        <v>4817</v>
      </c>
      <c r="J127" s="73" t="s">
        <v>4941</v>
      </c>
    </row>
    <row r="128" spans="2:10" s="12" customFormat="1" ht="20.100000000000001" customHeight="1">
      <c r="B128" s="111">
        <f t="shared" si="2"/>
        <v>125</v>
      </c>
      <c r="C128" s="38" t="s">
        <v>3455</v>
      </c>
      <c r="D128" s="38" t="s">
        <v>3456</v>
      </c>
      <c r="E128" s="38" t="s">
        <v>226</v>
      </c>
      <c r="F128" s="39">
        <v>2026</v>
      </c>
      <c r="G128" s="68">
        <v>1</v>
      </c>
      <c r="H128" s="37">
        <v>32000</v>
      </c>
      <c r="I128" s="112" t="s">
        <v>4817</v>
      </c>
      <c r="J128" s="73" t="s">
        <v>4942</v>
      </c>
    </row>
    <row r="129" spans="2:10" s="12" customFormat="1" ht="20.100000000000001" customHeight="1">
      <c r="B129" s="111">
        <f t="shared" si="2"/>
        <v>126</v>
      </c>
      <c r="C129" s="38" t="s">
        <v>3457</v>
      </c>
      <c r="D129" s="38" t="s">
        <v>3458</v>
      </c>
      <c r="E129" s="38" t="s">
        <v>3459</v>
      </c>
      <c r="F129" s="39">
        <v>2026</v>
      </c>
      <c r="G129" s="68">
        <v>1</v>
      </c>
      <c r="H129" s="37">
        <v>21000</v>
      </c>
      <c r="I129" s="112" t="s">
        <v>4817</v>
      </c>
      <c r="J129" s="73" t="s">
        <v>4943</v>
      </c>
    </row>
    <row r="130" spans="2:10" s="12" customFormat="1" ht="20.100000000000001" customHeight="1">
      <c r="B130" s="111">
        <f t="shared" si="2"/>
        <v>127</v>
      </c>
      <c r="C130" s="38" t="s">
        <v>3460</v>
      </c>
      <c r="D130" s="38" t="s">
        <v>3461</v>
      </c>
      <c r="E130" s="38" t="s">
        <v>3462</v>
      </c>
      <c r="F130" s="39">
        <v>2026</v>
      </c>
      <c r="G130" s="68">
        <v>1</v>
      </c>
      <c r="H130" s="37">
        <v>19000</v>
      </c>
      <c r="I130" s="112" t="s">
        <v>4817</v>
      </c>
      <c r="J130" s="73" t="s">
        <v>4944</v>
      </c>
    </row>
    <row r="131" spans="2:10" s="12" customFormat="1" ht="20.100000000000001" customHeight="1">
      <c r="B131" s="111">
        <f t="shared" si="2"/>
        <v>128</v>
      </c>
      <c r="C131" s="38" t="s">
        <v>3463</v>
      </c>
      <c r="D131" s="38" t="s">
        <v>3464</v>
      </c>
      <c r="E131" s="38" t="s">
        <v>113</v>
      </c>
      <c r="F131" s="39">
        <v>2026</v>
      </c>
      <c r="G131" s="68">
        <v>1</v>
      </c>
      <c r="H131" s="37">
        <v>19000</v>
      </c>
      <c r="I131" s="112" t="s">
        <v>4817</v>
      </c>
      <c r="J131" s="73" t="s">
        <v>4945</v>
      </c>
    </row>
    <row r="132" spans="2:10" s="12" customFormat="1" ht="20.100000000000001" customHeight="1">
      <c r="B132" s="111">
        <f t="shared" si="2"/>
        <v>129</v>
      </c>
      <c r="C132" s="38" t="s">
        <v>3465</v>
      </c>
      <c r="D132" s="38" t="s">
        <v>3466</v>
      </c>
      <c r="E132" s="38" t="s">
        <v>3427</v>
      </c>
      <c r="F132" s="39">
        <v>2026</v>
      </c>
      <c r="G132" s="68">
        <v>1</v>
      </c>
      <c r="H132" s="37">
        <v>16800</v>
      </c>
      <c r="I132" s="112" t="s">
        <v>4817</v>
      </c>
      <c r="J132" s="73" t="s">
        <v>4946</v>
      </c>
    </row>
    <row r="133" spans="2:10" s="12" customFormat="1" ht="20.100000000000001" customHeight="1">
      <c r="B133" s="111">
        <f t="shared" si="2"/>
        <v>130</v>
      </c>
      <c r="C133" s="38" t="s">
        <v>3467</v>
      </c>
      <c r="D133" s="38" t="s">
        <v>3468</v>
      </c>
      <c r="E133" s="38" t="s">
        <v>110</v>
      </c>
      <c r="F133" s="39">
        <v>2026</v>
      </c>
      <c r="G133" s="68">
        <v>1</v>
      </c>
      <c r="H133" s="37">
        <v>17000</v>
      </c>
      <c r="I133" s="112" t="s">
        <v>4817</v>
      </c>
      <c r="J133" s="73" t="s">
        <v>4947</v>
      </c>
    </row>
    <row r="134" spans="2:10" s="12" customFormat="1" ht="20.100000000000001" customHeight="1">
      <c r="B134" s="111">
        <f t="shared" si="2"/>
        <v>131</v>
      </c>
      <c r="C134" s="38" t="s">
        <v>3469</v>
      </c>
      <c r="D134" s="38" t="s">
        <v>3470</v>
      </c>
      <c r="E134" s="38" t="s">
        <v>23</v>
      </c>
      <c r="F134" s="39">
        <v>2026</v>
      </c>
      <c r="G134" s="68">
        <v>1</v>
      </c>
      <c r="H134" s="37">
        <v>22000</v>
      </c>
      <c r="I134" s="112" t="s">
        <v>4817</v>
      </c>
      <c r="J134" s="73" t="s">
        <v>4948</v>
      </c>
    </row>
    <row r="135" spans="2:10" s="12" customFormat="1" ht="20.100000000000001" customHeight="1">
      <c r="B135" s="111">
        <f t="shared" si="2"/>
        <v>132</v>
      </c>
      <c r="C135" s="38" t="s">
        <v>3471</v>
      </c>
      <c r="D135" s="38" t="s">
        <v>3472</v>
      </c>
      <c r="E135" s="38" t="s">
        <v>3473</v>
      </c>
      <c r="F135" s="39">
        <v>2026</v>
      </c>
      <c r="G135" s="68">
        <v>1</v>
      </c>
      <c r="H135" s="37">
        <v>24000</v>
      </c>
      <c r="I135" s="112" t="s">
        <v>4817</v>
      </c>
      <c r="J135" s="73" t="s">
        <v>4949</v>
      </c>
    </row>
    <row r="136" spans="2:10" s="12" customFormat="1" ht="20.100000000000001" customHeight="1">
      <c r="B136" s="111">
        <f t="shared" si="2"/>
        <v>133</v>
      </c>
      <c r="C136" s="38" t="s">
        <v>3474</v>
      </c>
      <c r="D136" s="38" t="s">
        <v>3475</v>
      </c>
      <c r="E136" s="38" t="s">
        <v>3476</v>
      </c>
      <c r="F136" s="39">
        <v>2026</v>
      </c>
      <c r="G136" s="68">
        <v>1</v>
      </c>
      <c r="H136" s="37">
        <v>19800</v>
      </c>
      <c r="I136" s="112" t="s">
        <v>4817</v>
      </c>
      <c r="J136" s="73" t="s">
        <v>4950</v>
      </c>
    </row>
    <row r="137" spans="2:10" s="13" customFormat="1" ht="20.100000000000001" customHeight="1">
      <c r="B137" s="111">
        <f t="shared" si="2"/>
        <v>134</v>
      </c>
      <c r="C137" s="38" t="s">
        <v>3477</v>
      </c>
      <c r="D137" s="38" t="s">
        <v>3478</v>
      </c>
      <c r="E137" s="38" t="s">
        <v>61</v>
      </c>
      <c r="F137" s="39">
        <v>2026</v>
      </c>
      <c r="G137" s="68">
        <v>1</v>
      </c>
      <c r="H137" s="37">
        <v>17800</v>
      </c>
      <c r="I137" s="112" t="s">
        <v>4817</v>
      </c>
      <c r="J137" s="73" t="s">
        <v>4951</v>
      </c>
    </row>
    <row r="138" spans="2:10" s="13" customFormat="1" ht="20.100000000000001" customHeight="1">
      <c r="B138" s="111">
        <f t="shared" si="2"/>
        <v>135</v>
      </c>
      <c r="C138" s="38" t="s">
        <v>3479</v>
      </c>
      <c r="D138" s="38" t="s">
        <v>3480</v>
      </c>
      <c r="E138" s="38" t="s">
        <v>3459</v>
      </c>
      <c r="F138" s="39">
        <v>2026</v>
      </c>
      <c r="G138" s="68">
        <v>1</v>
      </c>
      <c r="H138" s="37">
        <v>24000</v>
      </c>
      <c r="I138" s="112" t="s">
        <v>4817</v>
      </c>
      <c r="J138" s="73" t="s">
        <v>4952</v>
      </c>
    </row>
    <row r="139" spans="2:10" s="13" customFormat="1" ht="20.100000000000001" customHeight="1">
      <c r="B139" s="111">
        <f t="shared" si="2"/>
        <v>136</v>
      </c>
      <c r="C139" s="38" t="s">
        <v>3481</v>
      </c>
      <c r="D139" s="38" t="s">
        <v>3482</v>
      </c>
      <c r="E139" s="38" t="s">
        <v>110</v>
      </c>
      <c r="F139" s="39">
        <v>2026</v>
      </c>
      <c r="G139" s="68">
        <v>1</v>
      </c>
      <c r="H139" s="37">
        <v>13000</v>
      </c>
      <c r="I139" s="112" t="s">
        <v>4817</v>
      </c>
      <c r="J139" s="73" t="s">
        <v>4953</v>
      </c>
    </row>
    <row r="140" spans="2:10" s="13" customFormat="1" ht="20.100000000000001" customHeight="1">
      <c r="B140" s="111">
        <f t="shared" si="2"/>
        <v>137</v>
      </c>
      <c r="C140" s="38" t="s">
        <v>3483</v>
      </c>
      <c r="D140" s="38" t="s">
        <v>3484</v>
      </c>
      <c r="E140" s="38" t="s">
        <v>93</v>
      </c>
      <c r="F140" s="39">
        <v>2026</v>
      </c>
      <c r="G140" s="68">
        <v>1</v>
      </c>
      <c r="H140" s="37">
        <v>20000</v>
      </c>
      <c r="I140" s="112" t="s">
        <v>4817</v>
      </c>
      <c r="J140" s="73" t="s">
        <v>4954</v>
      </c>
    </row>
    <row r="141" spans="2:10" s="13" customFormat="1" ht="20.100000000000001" customHeight="1">
      <c r="B141" s="111">
        <f t="shared" si="2"/>
        <v>138</v>
      </c>
      <c r="C141" s="38" t="s">
        <v>3485</v>
      </c>
      <c r="D141" s="38" t="s">
        <v>3486</v>
      </c>
      <c r="E141" s="38" t="s">
        <v>3487</v>
      </c>
      <c r="F141" s="39">
        <v>2026</v>
      </c>
      <c r="G141" s="68">
        <v>1</v>
      </c>
      <c r="H141" s="37">
        <v>18000</v>
      </c>
      <c r="I141" s="112" t="s">
        <v>4817</v>
      </c>
      <c r="J141" s="73" t="s">
        <v>4955</v>
      </c>
    </row>
    <row r="142" spans="2:10" s="13" customFormat="1" ht="20.100000000000001" customHeight="1">
      <c r="B142" s="111">
        <f t="shared" si="2"/>
        <v>139</v>
      </c>
      <c r="C142" s="38" t="s">
        <v>3488</v>
      </c>
      <c r="D142" s="38" t="s">
        <v>3489</v>
      </c>
      <c r="E142" s="38" t="s">
        <v>3490</v>
      </c>
      <c r="F142" s="39">
        <v>2026</v>
      </c>
      <c r="G142" s="68">
        <v>1</v>
      </c>
      <c r="H142" s="37">
        <v>19000</v>
      </c>
      <c r="I142" s="112" t="s">
        <v>4817</v>
      </c>
      <c r="J142" s="73" t="s">
        <v>4956</v>
      </c>
    </row>
    <row r="143" spans="2:10" s="13" customFormat="1" ht="20.100000000000001" customHeight="1">
      <c r="B143" s="111">
        <f t="shared" si="2"/>
        <v>140</v>
      </c>
      <c r="C143" s="38" t="s">
        <v>3491</v>
      </c>
      <c r="D143" s="38" t="s">
        <v>3492</v>
      </c>
      <c r="E143" s="38" t="s">
        <v>299</v>
      </c>
      <c r="F143" s="39">
        <v>2020</v>
      </c>
      <c r="G143" s="68">
        <v>1</v>
      </c>
      <c r="H143" s="37">
        <v>13000</v>
      </c>
      <c r="I143" s="112" t="s">
        <v>4817</v>
      </c>
      <c r="J143" s="73" t="s">
        <v>4957</v>
      </c>
    </row>
    <row r="144" spans="2:10" s="13" customFormat="1" ht="20.100000000000001" customHeight="1">
      <c r="B144" s="111">
        <f t="shared" si="2"/>
        <v>141</v>
      </c>
      <c r="C144" s="38" t="s">
        <v>3493</v>
      </c>
      <c r="D144" s="38" t="s">
        <v>3494</v>
      </c>
      <c r="E144" s="38" t="s">
        <v>3495</v>
      </c>
      <c r="F144" s="39">
        <v>2021</v>
      </c>
      <c r="G144" s="68">
        <v>1</v>
      </c>
      <c r="H144" s="37">
        <v>17000</v>
      </c>
      <c r="I144" s="112" t="s">
        <v>4817</v>
      </c>
      <c r="J144" s="73" t="s">
        <v>4958</v>
      </c>
    </row>
    <row r="145" spans="2:10" s="13" customFormat="1" ht="20.100000000000001" customHeight="1">
      <c r="B145" s="111">
        <f t="shared" si="2"/>
        <v>142</v>
      </c>
      <c r="C145" s="38" t="s">
        <v>3496</v>
      </c>
      <c r="D145" s="38" t="s">
        <v>3497</v>
      </c>
      <c r="E145" s="38" t="s">
        <v>3495</v>
      </c>
      <c r="F145" s="39">
        <v>2017</v>
      </c>
      <c r="G145" s="68">
        <v>1</v>
      </c>
      <c r="H145" s="37">
        <v>17000</v>
      </c>
      <c r="I145" s="112" t="s">
        <v>4817</v>
      </c>
      <c r="J145" s="73" t="s">
        <v>4959</v>
      </c>
    </row>
    <row r="146" spans="2:10" s="13" customFormat="1" ht="20.100000000000001" customHeight="1">
      <c r="B146" s="111">
        <f t="shared" si="2"/>
        <v>143</v>
      </c>
      <c r="C146" s="38" t="s">
        <v>3498</v>
      </c>
      <c r="D146" s="38" t="s">
        <v>3499</v>
      </c>
      <c r="E146" s="38" t="s">
        <v>3495</v>
      </c>
      <c r="F146" s="39">
        <v>2026</v>
      </c>
      <c r="G146" s="68">
        <v>1</v>
      </c>
      <c r="H146" s="37">
        <v>18000</v>
      </c>
      <c r="I146" s="112" t="s">
        <v>4817</v>
      </c>
      <c r="J146" s="73" t="s">
        <v>4960</v>
      </c>
    </row>
    <row r="147" spans="2:10" s="13" customFormat="1" ht="20.100000000000001" customHeight="1">
      <c r="B147" s="111">
        <f t="shared" si="2"/>
        <v>144</v>
      </c>
      <c r="C147" s="38" t="s">
        <v>3500</v>
      </c>
      <c r="D147" s="38" t="s">
        <v>3501</v>
      </c>
      <c r="E147" s="38" t="s">
        <v>2532</v>
      </c>
      <c r="F147" s="39">
        <v>2026</v>
      </c>
      <c r="G147" s="68">
        <v>1</v>
      </c>
      <c r="H147" s="37">
        <v>18000</v>
      </c>
      <c r="I147" s="112" t="s">
        <v>4817</v>
      </c>
      <c r="J147" s="73" t="s">
        <v>4961</v>
      </c>
    </row>
    <row r="148" spans="2:10" s="13" customFormat="1" ht="20.100000000000001" customHeight="1">
      <c r="B148" s="111">
        <f t="shared" si="2"/>
        <v>145</v>
      </c>
      <c r="C148" s="38" t="s">
        <v>3502</v>
      </c>
      <c r="D148" s="38" t="s">
        <v>3503</v>
      </c>
      <c r="E148" s="38" t="s">
        <v>3191</v>
      </c>
      <c r="F148" s="39">
        <v>2026</v>
      </c>
      <c r="G148" s="68">
        <v>1</v>
      </c>
      <c r="H148" s="37">
        <v>28000</v>
      </c>
      <c r="I148" s="112" t="s">
        <v>4817</v>
      </c>
      <c r="J148" s="73" t="s">
        <v>4962</v>
      </c>
    </row>
    <row r="149" spans="2:10" s="13" customFormat="1" ht="20.100000000000001" customHeight="1">
      <c r="B149" s="111">
        <f t="shared" si="2"/>
        <v>146</v>
      </c>
      <c r="C149" s="38" t="s">
        <v>3504</v>
      </c>
      <c r="D149" s="38" t="s">
        <v>3505</v>
      </c>
      <c r="E149" s="38" t="s">
        <v>69</v>
      </c>
      <c r="F149" s="39">
        <v>2026</v>
      </c>
      <c r="G149" s="68">
        <v>1</v>
      </c>
      <c r="H149" s="37">
        <v>19000</v>
      </c>
      <c r="I149" s="112" t="s">
        <v>4817</v>
      </c>
      <c r="J149" s="73" t="s">
        <v>4963</v>
      </c>
    </row>
    <row r="150" spans="2:10" s="13" customFormat="1" ht="20.100000000000001" customHeight="1">
      <c r="B150" s="111">
        <f t="shared" si="2"/>
        <v>147</v>
      </c>
      <c r="C150" s="38" t="s">
        <v>3506</v>
      </c>
      <c r="D150" s="38" t="s">
        <v>3507</v>
      </c>
      <c r="E150" s="38" t="s">
        <v>3508</v>
      </c>
      <c r="F150" s="39">
        <v>2026</v>
      </c>
      <c r="G150" s="68">
        <v>1</v>
      </c>
      <c r="H150" s="37">
        <v>16500</v>
      </c>
      <c r="I150" s="112" t="s">
        <v>4817</v>
      </c>
      <c r="J150" s="73" t="s">
        <v>4964</v>
      </c>
    </row>
    <row r="151" spans="2:10" s="13" customFormat="1" ht="20.100000000000001" customHeight="1">
      <c r="B151" s="111">
        <f t="shared" si="2"/>
        <v>148</v>
      </c>
      <c r="C151" s="38" t="s">
        <v>3509</v>
      </c>
      <c r="D151" s="38" t="s">
        <v>3510</v>
      </c>
      <c r="E151" s="38" t="s">
        <v>99</v>
      </c>
      <c r="F151" s="39">
        <v>2026</v>
      </c>
      <c r="G151" s="68">
        <v>1</v>
      </c>
      <c r="H151" s="37">
        <v>21000</v>
      </c>
      <c r="I151" s="112" t="s">
        <v>4817</v>
      </c>
      <c r="J151" s="73" t="s">
        <v>4965</v>
      </c>
    </row>
    <row r="152" spans="2:10" s="13" customFormat="1" ht="20.100000000000001" customHeight="1">
      <c r="B152" s="111">
        <f t="shared" si="2"/>
        <v>149</v>
      </c>
      <c r="C152" s="38" t="s">
        <v>3511</v>
      </c>
      <c r="D152" s="38" t="s">
        <v>3512</v>
      </c>
      <c r="E152" s="38" t="s">
        <v>243</v>
      </c>
      <c r="F152" s="39">
        <v>2026</v>
      </c>
      <c r="G152" s="68">
        <v>1</v>
      </c>
      <c r="H152" s="37">
        <v>19800</v>
      </c>
      <c r="I152" s="112" t="s">
        <v>4817</v>
      </c>
      <c r="J152" s="73" t="s">
        <v>4966</v>
      </c>
    </row>
    <row r="153" spans="2:10" s="13" customFormat="1" ht="20.100000000000001" customHeight="1">
      <c r="B153" s="111">
        <f t="shared" si="2"/>
        <v>150</v>
      </c>
      <c r="C153" s="38" t="s">
        <v>3513</v>
      </c>
      <c r="D153" s="38" t="s">
        <v>3514</v>
      </c>
      <c r="E153" s="38" t="s">
        <v>10</v>
      </c>
      <c r="F153" s="39">
        <v>2026</v>
      </c>
      <c r="G153" s="68">
        <v>1</v>
      </c>
      <c r="H153" s="37">
        <v>17500</v>
      </c>
      <c r="I153" s="112" t="s">
        <v>4817</v>
      </c>
      <c r="J153" s="73" t="s">
        <v>4967</v>
      </c>
    </row>
    <row r="154" spans="2:10" s="13" customFormat="1" ht="20.100000000000001" customHeight="1">
      <c r="B154" s="111">
        <f t="shared" si="2"/>
        <v>151</v>
      </c>
      <c r="C154" s="38" t="s">
        <v>3515</v>
      </c>
      <c r="D154" s="38" t="s">
        <v>3516</v>
      </c>
      <c r="E154" s="38" t="s">
        <v>30</v>
      </c>
      <c r="F154" s="39">
        <v>2026</v>
      </c>
      <c r="G154" s="68">
        <v>1</v>
      </c>
      <c r="H154" s="37">
        <v>22000</v>
      </c>
      <c r="I154" s="112" t="s">
        <v>4817</v>
      </c>
      <c r="J154" s="73" t="s">
        <v>4968</v>
      </c>
    </row>
    <row r="155" spans="2:10" s="13" customFormat="1" ht="20.100000000000001" customHeight="1">
      <c r="B155" s="111">
        <f t="shared" si="2"/>
        <v>152</v>
      </c>
      <c r="C155" s="38" t="s">
        <v>3517</v>
      </c>
      <c r="D155" s="38" t="s">
        <v>3518</v>
      </c>
      <c r="E155" s="38" t="s">
        <v>126</v>
      </c>
      <c r="F155" s="39">
        <v>2026</v>
      </c>
      <c r="G155" s="68">
        <v>1</v>
      </c>
      <c r="H155" s="37">
        <v>22000</v>
      </c>
      <c r="I155" s="112" t="s">
        <v>4817</v>
      </c>
      <c r="J155" s="73" t="s">
        <v>4969</v>
      </c>
    </row>
    <row r="156" spans="2:10" s="13" customFormat="1" ht="20.100000000000001" customHeight="1">
      <c r="B156" s="111">
        <f t="shared" si="2"/>
        <v>153</v>
      </c>
      <c r="C156" s="38" t="s">
        <v>3519</v>
      </c>
      <c r="D156" s="38" t="s">
        <v>3520</v>
      </c>
      <c r="E156" s="38" t="s">
        <v>126</v>
      </c>
      <c r="F156" s="39">
        <v>2026</v>
      </c>
      <c r="G156" s="68">
        <v>1</v>
      </c>
      <c r="H156" s="37">
        <v>20000</v>
      </c>
      <c r="I156" s="112" t="s">
        <v>4817</v>
      </c>
      <c r="J156" s="73" t="s">
        <v>4970</v>
      </c>
    </row>
    <row r="157" spans="2:10" s="13" customFormat="1" ht="20.100000000000001" customHeight="1">
      <c r="B157" s="111">
        <f t="shared" si="2"/>
        <v>154</v>
      </c>
      <c r="C157" s="38" t="s">
        <v>3521</v>
      </c>
      <c r="D157" s="38" t="s">
        <v>3522</v>
      </c>
      <c r="E157" s="38" t="s">
        <v>3523</v>
      </c>
      <c r="F157" s="39">
        <v>2026</v>
      </c>
      <c r="G157" s="68">
        <v>1</v>
      </c>
      <c r="H157" s="37">
        <v>24000</v>
      </c>
      <c r="I157" s="112" t="s">
        <v>4817</v>
      </c>
      <c r="J157" s="73" t="s">
        <v>4971</v>
      </c>
    </row>
    <row r="158" spans="2:10" s="13" customFormat="1" ht="20.100000000000001" customHeight="1">
      <c r="B158" s="111">
        <f t="shared" si="2"/>
        <v>155</v>
      </c>
      <c r="C158" s="38" t="s">
        <v>3524</v>
      </c>
      <c r="D158" s="38" t="s">
        <v>3525</v>
      </c>
      <c r="E158" s="38" t="s">
        <v>107</v>
      </c>
      <c r="F158" s="39">
        <v>2026</v>
      </c>
      <c r="G158" s="68">
        <v>1</v>
      </c>
      <c r="H158" s="37">
        <v>22000</v>
      </c>
      <c r="I158" s="112" t="s">
        <v>4817</v>
      </c>
      <c r="J158" s="73" t="s">
        <v>4972</v>
      </c>
    </row>
    <row r="159" spans="2:10" s="13" customFormat="1" ht="20.100000000000001" customHeight="1">
      <c r="B159" s="111">
        <f t="shared" si="2"/>
        <v>156</v>
      </c>
      <c r="C159" s="38" t="s">
        <v>3526</v>
      </c>
      <c r="D159" s="38" t="s">
        <v>3527</v>
      </c>
      <c r="E159" s="38" t="s">
        <v>140</v>
      </c>
      <c r="F159" s="39">
        <v>2026</v>
      </c>
      <c r="G159" s="68">
        <v>1</v>
      </c>
      <c r="H159" s="37">
        <v>19800</v>
      </c>
      <c r="I159" s="112" t="s">
        <v>4817</v>
      </c>
      <c r="J159" s="73" t="s">
        <v>4973</v>
      </c>
    </row>
    <row r="160" spans="2:10" s="13" customFormat="1" ht="20.100000000000001" customHeight="1">
      <c r="B160" s="111">
        <f t="shared" si="2"/>
        <v>157</v>
      </c>
      <c r="C160" s="38" t="s">
        <v>3528</v>
      </c>
      <c r="D160" s="38" t="s">
        <v>3529</v>
      </c>
      <c r="E160" s="38" t="s">
        <v>81</v>
      </c>
      <c r="F160" s="39">
        <v>2026</v>
      </c>
      <c r="G160" s="68">
        <v>1</v>
      </c>
      <c r="H160" s="37">
        <v>22000</v>
      </c>
      <c r="I160" s="112" t="s">
        <v>4817</v>
      </c>
      <c r="J160" s="73" t="s">
        <v>4974</v>
      </c>
    </row>
    <row r="161" spans="2:10" s="13" customFormat="1" ht="20.100000000000001" customHeight="1">
      <c r="B161" s="111">
        <f t="shared" si="2"/>
        <v>158</v>
      </c>
      <c r="C161" s="38" t="s">
        <v>3530</v>
      </c>
      <c r="D161" s="38" t="s">
        <v>3531</v>
      </c>
      <c r="E161" s="38" t="s">
        <v>3532</v>
      </c>
      <c r="F161" s="39">
        <v>2026</v>
      </c>
      <c r="G161" s="68">
        <v>1</v>
      </c>
      <c r="H161" s="37">
        <v>20000</v>
      </c>
      <c r="I161" s="112" t="s">
        <v>4817</v>
      </c>
      <c r="J161" s="73" t="s">
        <v>4975</v>
      </c>
    </row>
    <row r="162" spans="2:10" s="13" customFormat="1" ht="20.100000000000001" customHeight="1">
      <c r="B162" s="111">
        <f t="shared" si="2"/>
        <v>159</v>
      </c>
      <c r="C162" s="38" t="s">
        <v>3533</v>
      </c>
      <c r="D162" s="38" t="s">
        <v>3534</v>
      </c>
      <c r="E162" s="38" t="s">
        <v>3291</v>
      </c>
      <c r="F162" s="39">
        <v>2026</v>
      </c>
      <c r="G162" s="68">
        <v>1</v>
      </c>
      <c r="H162" s="37">
        <v>16800</v>
      </c>
      <c r="I162" s="112" t="s">
        <v>4817</v>
      </c>
      <c r="J162" s="73" t="s">
        <v>4976</v>
      </c>
    </row>
    <row r="163" spans="2:10" s="13" customFormat="1" ht="20.100000000000001" customHeight="1">
      <c r="B163" s="111">
        <f t="shared" si="2"/>
        <v>160</v>
      </c>
      <c r="C163" s="38" t="s">
        <v>3533</v>
      </c>
      <c r="D163" s="38" t="s">
        <v>3535</v>
      </c>
      <c r="E163" s="38" t="s">
        <v>3536</v>
      </c>
      <c r="F163" s="39">
        <v>2025</v>
      </c>
      <c r="G163" s="68">
        <v>1</v>
      </c>
      <c r="H163" s="37">
        <v>11000</v>
      </c>
      <c r="I163" s="112" t="s">
        <v>4817</v>
      </c>
      <c r="J163" s="73" t="s">
        <v>4977</v>
      </c>
    </row>
    <row r="164" spans="2:10" s="13" customFormat="1" ht="20.100000000000001" customHeight="1">
      <c r="B164" s="111">
        <f t="shared" si="2"/>
        <v>161</v>
      </c>
      <c r="C164" s="38" t="s">
        <v>3537</v>
      </c>
      <c r="D164" s="38" t="s">
        <v>3538</v>
      </c>
      <c r="E164" s="38" t="s">
        <v>29</v>
      </c>
      <c r="F164" s="39">
        <v>2026</v>
      </c>
      <c r="G164" s="68">
        <v>1</v>
      </c>
      <c r="H164" s="37">
        <v>22000</v>
      </c>
      <c r="I164" s="112" t="s">
        <v>4817</v>
      </c>
      <c r="J164" s="73" t="s">
        <v>4978</v>
      </c>
    </row>
    <row r="165" spans="2:10" s="13" customFormat="1" ht="20.100000000000001" customHeight="1">
      <c r="B165" s="111">
        <f t="shared" si="2"/>
        <v>162</v>
      </c>
      <c r="C165" s="38" t="s">
        <v>3539</v>
      </c>
      <c r="D165" s="38" t="s">
        <v>3540</v>
      </c>
      <c r="E165" s="38" t="s">
        <v>56</v>
      </c>
      <c r="F165" s="39">
        <v>2026</v>
      </c>
      <c r="G165" s="68">
        <v>1</v>
      </c>
      <c r="H165" s="37">
        <v>17500</v>
      </c>
      <c r="I165" s="112" t="s">
        <v>4817</v>
      </c>
      <c r="J165" s="73" t="s">
        <v>4979</v>
      </c>
    </row>
    <row r="166" spans="2:10" s="13" customFormat="1" ht="20.100000000000001" customHeight="1">
      <c r="B166" s="111">
        <f t="shared" si="2"/>
        <v>163</v>
      </c>
      <c r="C166" s="38" t="s">
        <v>3541</v>
      </c>
      <c r="D166" s="38" t="s">
        <v>3542</v>
      </c>
      <c r="E166" s="38" t="s">
        <v>3543</v>
      </c>
      <c r="F166" s="39">
        <v>2026</v>
      </c>
      <c r="G166" s="68">
        <v>1</v>
      </c>
      <c r="H166" s="37">
        <v>19000</v>
      </c>
      <c r="I166" s="112" t="s">
        <v>4817</v>
      </c>
      <c r="J166" s="73" t="s">
        <v>4980</v>
      </c>
    </row>
    <row r="167" spans="2:10" s="13" customFormat="1" ht="20.100000000000001" customHeight="1">
      <c r="B167" s="111">
        <f t="shared" si="2"/>
        <v>164</v>
      </c>
      <c r="C167" s="38" t="s">
        <v>3544</v>
      </c>
      <c r="D167" s="38" t="s">
        <v>3545</v>
      </c>
      <c r="E167" s="38" t="s">
        <v>245</v>
      </c>
      <c r="F167" s="39">
        <v>2026</v>
      </c>
      <c r="G167" s="68">
        <v>1</v>
      </c>
      <c r="H167" s="37">
        <v>27000</v>
      </c>
      <c r="I167" s="112" t="s">
        <v>4817</v>
      </c>
      <c r="J167" s="73" t="s">
        <v>4981</v>
      </c>
    </row>
    <row r="168" spans="2:10" s="13" customFormat="1" ht="20.100000000000001" customHeight="1">
      <c r="B168" s="111">
        <f t="shared" si="2"/>
        <v>165</v>
      </c>
      <c r="C168" s="38" t="s">
        <v>3546</v>
      </c>
      <c r="D168" s="38" t="s">
        <v>3547</v>
      </c>
      <c r="E168" s="38" t="s">
        <v>274</v>
      </c>
      <c r="F168" s="39">
        <v>2026</v>
      </c>
      <c r="G168" s="68">
        <v>1</v>
      </c>
      <c r="H168" s="37">
        <v>26000</v>
      </c>
      <c r="I168" s="112" t="s">
        <v>4817</v>
      </c>
      <c r="J168" s="73" t="s">
        <v>4982</v>
      </c>
    </row>
    <row r="169" spans="2:10" s="13" customFormat="1" ht="20.100000000000001" customHeight="1">
      <c r="B169" s="111">
        <f t="shared" si="2"/>
        <v>166</v>
      </c>
      <c r="C169" s="38" t="s">
        <v>3548</v>
      </c>
      <c r="D169" s="38" t="s">
        <v>3549</v>
      </c>
      <c r="E169" s="38" t="s">
        <v>104</v>
      </c>
      <c r="F169" s="39">
        <v>2026</v>
      </c>
      <c r="G169" s="68">
        <v>1</v>
      </c>
      <c r="H169" s="37">
        <v>18500</v>
      </c>
      <c r="I169" s="112" t="s">
        <v>4817</v>
      </c>
      <c r="J169" s="73" t="s">
        <v>4983</v>
      </c>
    </row>
    <row r="170" spans="2:10" s="13" customFormat="1" ht="20.100000000000001" customHeight="1">
      <c r="B170" s="111">
        <f t="shared" si="2"/>
        <v>167</v>
      </c>
      <c r="C170" s="38" t="s">
        <v>3550</v>
      </c>
      <c r="D170" s="38" t="s">
        <v>3551</v>
      </c>
      <c r="E170" s="38" t="s">
        <v>122</v>
      </c>
      <c r="F170" s="39">
        <v>2026</v>
      </c>
      <c r="G170" s="68">
        <v>1</v>
      </c>
      <c r="H170" s="37">
        <v>15000</v>
      </c>
      <c r="I170" s="112" t="s">
        <v>4817</v>
      </c>
      <c r="J170" s="73" t="s">
        <v>4984</v>
      </c>
    </row>
    <row r="171" spans="2:10" s="13" customFormat="1" ht="20.100000000000001" customHeight="1">
      <c r="B171" s="111">
        <f t="shared" si="2"/>
        <v>168</v>
      </c>
      <c r="C171" s="38" t="s">
        <v>3552</v>
      </c>
      <c r="D171" s="38" t="s">
        <v>3553</v>
      </c>
      <c r="E171" s="38" t="s">
        <v>126</v>
      </c>
      <c r="F171" s="39">
        <v>2026</v>
      </c>
      <c r="G171" s="68">
        <v>1</v>
      </c>
      <c r="H171" s="37">
        <v>18500</v>
      </c>
      <c r="I171" s="112" t="s">
        <v>4817</v>
      </c>
      <c r="J171" s="73" t="s">
        <v>4985</v>
      </c>
    </row>
    <row r="172" spans="2:10" s="13" customFormat="1" ht="20.100000000000001" customHeight="1">
      <c r="B172" s="111">
        <f t="shared" si="2"/>
        <v>169</v>
      </c>
      <c r="C172" s="38" t="s">
        <v>3554</v>
      </c>
      <c r="D172" s="38" t="s">
        <v>3555</v>
      </c>
      <c r="E172" s="38" t="s">
        <v>240</v>
      </c>
      <c r="F172" s="39">
        <v>2026</v>
      </c>
      <c r="G172" s="68">
        <v>1</v>
      </c>
      <c r="H172" s="37">
        <v>25000</v>
      </c>
      <c r="I172" s="112" t="s">
        <v>4817</v>
      </c>
      <c r="J172" s="73" t="s">
        <v>4986</v>
      </c>
    </row>
    <row r="173" spans="2:10" s="13" customFormat="1" ht="20.100000000000001" customHeight="1">
      <c r="B173" s="111">
        <f t="shared" si="2"/>
        <v>170</v>
      </c>
      <c r="C173" s="38" t="s">
        <v>3556</v>
      </c>
      <c r="D173" s="38" t="s">
        <v>3557</v>
      </c>
      <c r="E173" s="38" t="s">
        <v>67</v>
      </c>
      <c r="F173" s="39">
        <v>2026</v>
      </c>
      <c r="G173" s="68">
        <v>1</v>
      </c>
      <c r="H173" s="37">
        <v>17800</v>
      </c>
      <c r="I173" s="112" t="s">
        <v>4817</v>
      </c>
      <c r="J173" s="73" t="s">
        <v>4987</v>
      </c>
    </row>
    <row r="174" spans="2:10" s="13" customFormat="1" ht="20.100000000000001" customHeight="1">
      <c r="B174" s="111">
        <f t="shared" si="2"/>
        <v>171</v>
      </c>
      <c r="C174" s="38" t="s">
        <v>3558</v>
      </c>
      <c r="D174" s="38" t="s">
        <v>3559</v>
      </c>
      <c r="E174" s="38" t="s">
        <v>20</v>
      </c>
      <c r="F174" s="39">
        <v>2026</v>
      </c>
      <c r="G174" s="68">
        <v>1</v>
      </c>
      <c r="H174" s="37">
        <v>14000</v>
      </c>
      <c r="I174" s="112" t="s">
        <v>4817</v>
      </c>
      <c r="J174" s="73" t="s">
        <v>4988</v>
      </c>
    </row>
    <row r="175" spans="2:10" s="13" customFormat="1" ht="20.100000000000001" customHeight="1">
      <c r="B175" s="111">
        <f t="shared" si="2"/>
        <v>172</v>
      </c>
      <c r="C175" s="38" t="s">
        <v>3560</v>
      </c>
      <c r="D175" s="38" t="s">
        <v>3561</v>
      </c>
      <c r="E175" s="38" t="s">
        <v>257</v>
      </c>
      <c r="F175" s="39">
        <v>2024</v>
      </c>
      <c r="G175" s="68">
        <v>1</v>
      </c>
      <c r="H175" s="37">
        <v>12000</v>
      </c>
      <c r="I175" s="112" t="s">
        <v>4817</v>
      </c>
      <c r="J175" s="73" t="s">
        <v>4989</v>
      </c>
    </row>
    <row r="176" spans="2:10" s="13" customFormat="1" ht="20.100000000000001" customHeight="1">
      <c r="B176" s="111">
        <f t="shared" si="2"/>
        <v>173</v>
      </c>
      <c r="C176" s="38" t="s">
        <v>3562</v>
      </c>
      <c r="D176" s="38" t="s">
        <v>3563</v>
      </c>
      <c r="E176" s="38" t="s">
        <v>3564</v>
      </c>
      <c r="F176" s="39">
        <v>2026</v>
      </c>
      <c r="G176" s="68">
        <v>1</v>
      </c>
      <c r="H176" s="37">
        <v>21000</v>
      </c>
      <c r="I176" s="112" t="s">
        <v>4817</v>
      </c>
      <c r="J176" s="73" t="s">
        <v>4990</v>
      </c>
    </row>
    <row r="177" spans="2:10" s="13" customFormat="1" ht="20.100000000000001" customHeight="1">
      <c r="B177" s="111">
        <f t="shared" si="2"/>
        <v>174</v>
      </c>
      <c r="C177" s="38" t="s">
        <v>3565</v>
      </c>
      <c r="D177" s="38" t="s">
        <v>3566</v>
      </c>
      <c r="E177" s="38" t="s">
        <v>3567</v>
      </c>
      <c r="F177" s="39">
        <v>2026</v>
      </c>
      <c r="G177" s="68">
        <v>1</v>
      </c>
      <c r="H177" s="37">
        <v>20000</v>
      </c>
      <c r="I177" s="112" t="s">
        <v>4817</v>
      </c>
      <c r="J177" s="73" t="s">
        <v>4991</v>
      </c>
    </row>
    <row r="178" spans="2:10" s="13" customFormat="1" ht="20.100000000000001" customHeight="1">
      <c r="B178" s="111">
        <f t="shared" si="2"/>
        <v>175</v>
      </c>
      <c r="C178" s="38" t="s">
        <v>3568</v>
      </c>
      <c r="D178" s="38" t="s">
        <v>3569</v>
      </c>
      <c r="E178" s="38" t="s">
        <v>3570</v>
      </c>
      <c r="F178" s="39">
        <v>2026</v>
      </c>
      <c r="G178" s="68">
        <v>1</v>
      </c>
      <c r="H178" s="37">
        <v>17800</v>
      </c>
      <c r="I178" s="112" t="s">
        <v>4817</v>
      </c>
      <c r="J178" s="73" t="s">
        <v>4992</v>
      </c>
    </row>
    <row r="179" spans="2:10" s="13" customFormat="1" ht="20.100000000000001" customHeight="1">
      <c r="B179" s="111">
        <f t="shared" si="2"/>
        <v>176</v>
      </c>
      <c r="C179" s="38" t="s">
        <v>3571</v>
      </c>
      <c r="D179" s="38" t="s">
        <v>3195</v>
      </c>
      <c r="E179" s="38" t="s">
        <v>3196</v>
      </c>
      <c r="F179" s="39">
        <v>2023</v>
      </c>
      <c r="G179" s="68">
        <v>1</v>
      </c>
      <c r="H179" s="37">
        <v>17000</v>
      </c>
      <c r="I179" s="112" t="s">
        <v>4817</v>
      </c>
      <c r="J179" s="73" t="s">
        <v>4993</v>
      </c>
    </row>
    <row r="180" spans="2:10" s="13" customFormat="1" ht="20.100000000000001" customHeight="1">
      <c r="B180" s="111">
        <f t="shared" si="2"/>
        <v>177</v>
      </c>
      <c r="C180" s="38" t="s">
        <v>3572</v>
      </c>
      <c r="D180" s="38" t="s">
        <v>3573</v>
      </c>
      <c r="E180" s="38" t="s">
        <v>311</v>
      </c>
      <c r="F180" s="39">
        <v>2026</v>
      </c>
      <c r="G180" s="68">
        <v>1</v>
      </c>
      <c r="H180" s="37">
        <v>17000</v>
      </c>
      <c r="I180" s="112" t="s">
        <v>4817</v>
      </c>
      <c r="J180" s="73" t="s">
        <v>4994</v>
      </c>
    </row>
    <row r="181" spans="2:10" s="13" customFormat="1" ht="20.100000000000001" customHeight="1">
      <c r="B181" s="111">
        <f t="shared" si="2"/>
        <v>178</v>
      </c>
      <c r="C181" s="38" t="s">
        <v>3574</v>
      </c>
      <c r="D181" s="38" t="s">
        <v>3575</v>
      </c>
      <c r="E181" s="38" t="s">
        <v>3576</v>
      </c>
      <c r="F181" s="39">
        <v>2026</v>
      </c>
      <c r="G181" s="68">
        <v>1</v>
      </c>
      <c r="H181" s="37">
        <v>22000</v>
      </c>
      <c r="I181" s="112" t="s">
        <v>4817</v>
      </c>
      <c r="J181" s="73" t="s">
        <v>4995</v>
      </c>
    </row>
    <row r="182" spans="2:10" s="13" customFormat="1" ht="20.100000000000001" customHeight="1">
      <c r="B182" s="111">
        <f t="shared" si="2"/>
        <v>179</v>
      </c>
      <c r="C182" s="38" t="s">
        <v>3577</v>
      </c>
      <c r="D182" s="38" t="s">
        <v>3578</v>
      </c>
      <c r="E182" s="38" t="s">
        <v>68</v>
      </c>
      <c r="F182" s="39">
        <v>2026</v>
      </c>
      <c r="G182" s="68">
        <v>1</v>
      </c>
      <c r="H182" s="37">
        <v>26000</v>
      </c>
      <c r="I182" s="112" t="s">
        <v>4817</v>
      </c>
      <c r="J182" s="73" t="s">
        <v>4996</v>
      </c>
    </row>
    <row r="183" spans="2:10" s="13" customFormat="1" ht="20.100000000000001" customHeight="1">
      <c r="B183" s="111">
        <f t="shared" si="2"/>
        <v>180</v>
      </c>
      <c r="C183" s="38" t="s">
        <v>3579</v>
      </c>
      <c r="D183" s="38" t="s">
        <v>3580</v>
      </c>
      <c r="E183" s="38" t="s">
        <v>133</v>
      </c>
      <c r="F183" s="39">
        <v>2026</v>
      </c>
      <c r="G183" s="68">
        <v>1</v>
      </c>
      <c r="H183" s="37">
        <v>18800</v>
      </c>
      <c r="I183" s="112" t="s">
        <v>4817</v>
      </c>
      <c r="J183" s="73" t="s">
        <v>4997</v>
      </c>
    </row>
    <row r="184" spans="2:10" s="13" customFormat="1" ht="20.100000000000001" customHeight="1">
      <c r="B184" s="111">
        <f t="shared" si="2"/>
        <v>181</v>
      </c>
      <c r="C184" s="38" t="s">
        <v>3581</v>
      </c>
      <c r="D184" s="38" t="s">
        <v>3582</v>
      </c>
      <c r="E184" s="38" t="s">
        <v>3583</v>
      </c>
      <c r="F184" s="39">
        <v>2026</v>
      </c>
      <c r="G184" s="68">
        <v>1</v>
      </c>
      <c r="H184" s="37">
        <v>18000</v>
      </c>
      <c r="I184" s="112" t="s">
        <v>4817</v>
      </c>
      <c r="J184" s="73" t="s">
        <v>4998</v>
      </c>
    </row>
    <row r="185" spans="2:10" s="13" customFormat="1" ht="20.100000000000001" customHeight="1">
      <c r="B185" s="111">
        <f t="shared" si="2"/>
        <v>182</v>
      </c>
      <c r="C185" s="38" t="s">
        <v>3584</v>
      </c>
      <c r="D185" s="38" t="s">
        <v>3585</v>
      </c>
      <c r="E185" s="38" t="s">
        <v>3586</v>
      </c>
      <c r="F185" s="39">
        <v>2026</v>
      </c>
      <c r="G185" s="68">
        <v>1</v>
      </c>
      <c r="H185" s="37">
        <v>22000</v>
      </c>
      <c r="I185" s="112" t="s">
        <v>4817</v>
      </c>
      <c r="J185" s="73" t="s">
        <v>4999</v>
      </c>
    </row>
    <row r="186" spans="2:10" s="13" customFormat="1" ht="20.100000000000001" customHeight="1">
      <c r="B186" s="111">
        <f t="shared" si="2"/>
        <v>183</v>
      </c>
      <c r="C186" s="38" t="s">
        <v>3587</v>
      </c>
      <c r="D186" s="38" t="s">
        <v>3588</v>
      </c>
      <c r="E186" s="38" t="s">
        <v>15</v>
      </c>
      <c r="F186" s="39">
        <v>2026</v>
      </c>
      <c r="G186" s="68">
        <v>1</v>
      </c>
      <c r="H186" s="37">
        <v>17500</v>
      </c>
      <c r="I186" s="112" t="s">
        <v>4817</v>
      </c>
      <c r="J186" s="73" t="s">
        <v>5000</v>
      </c>
    </row>
    <row r="187" spans="2:10" s="13" customFormat="1" ht="20.100000000000001" customHeight="1">
      <c r="B187" s="111">
        <f t="shared" si="2"/>
        <v>184</v>
      </c>
      <c r="C187" s="38" t="s">
        <v>3589</v>
      </c>
      <c r="D187" s="38" t="s">
        <v>3590</v>
      </c>
      <c r="E187" s="38" t="s">
        <v>9</v>
      </c>
      <c r="F187" s="39">
        <v>2026</v>
      </c>
      <c r="G187" s="68">
        <v>1</v>
      </c>
      <c r="H187" s="37">
        <v>13000</v>
      </c>
      <c r="I187" s="112" t="s">
        <v>4817</v>
      </c>
      <c r="J187" s="73" t="s">
        <v>5001</v>
      </c>
    </row>
    <row r="188" spans="2:10" s="13" customFormat="1" ht="20.100000000000001" customHeight="1">
      <c r="B188" s="111">
        <f t="shared" si="2"/>
        <v>185</v>
      </c>
      <c r="C188" s="38" t="s">
        <v>3591</v>
      </c>
      <c r="D188" s="38" t="s">
        <v>3592</v>
      </c>
      <c r="E188" s="38" t="s">
        <v>57</v>
      </c>
      <c r="F188" s="39">
        <v>2026</v>
      </c>
      <c r="G188" s="68">
        <v>1</v>
      </c>
      <c r="H188" s="37">
        <v>23000</v>
      </c>
      <c r="I188" s="112" t="s">
        <v>4817</v>
      </c>
      <c r="J188" s="73" t="s">
        <v>5002</v>
      </c>
    </row>
    <row r="189" spans="2:10" s="13" customFormat="1" ht="20.100000000000001" customHeight="1">
      <c r="B189" s="111">
        <f t="shared" ref="B189:B250" si="3">ROW(A189)-3</f>
        <v>186</v>
      </c>
      <c r="C189" s="38" t="s">
        <v>3593</v>
      </c>
      <c r="D189" s="38" t="s">
        <v>3594</v>
      </c>
      <c r="E189" s="38" t="s">
        <v>56</v>
      </c>
      <c r="F189" s="39">
        <v>2026</v>
      </c>
      <c r="G189" s="68">
        <v>1</v>
      </c>
      <c r="H189" s="37">
        <v>19900</v>
      </c>
      <c r="I189" s="112" t="s">
        <v>4817</v>
      </c>
      <c r="J189" s="73" t="s">
        <v>5003</v>
      </c>
    </row>
    <row r="190" spans="2:10" s="13" customFormat="1" ht="20.100000000000001" customHeight="1">
      <c r="B190" s="111">
        <f t="shared" si="3"/>
        <v>187</v>
      </c>
      <c r="C190" s="38" t="s">
        <v>3595</v>
      </c>
      <c r="D190" s="38" t="s">
        <v>3596</v>
      </c>
      <c r="E190" s="38" t="s">
        <v>56</v>
      </c>
      <c r="F190" s="39">
        <v>2024</v>
      </c>
      <c r="G190" s="68">
        <v>1</v>
      </c>
      <c r="H190" s="37">
        <v>19900</v>
      </c>
      <c r="I190" s="112" t="s">
        <v>4817</v>
      </c>
      <c r="J190" s="73" t="s">
        <v>5004</v>
      </c>
    </row>
    <row r="191" spans="2:10" s="13" customFormat="1" ht="20.100000000000001" customHeight="1">
      <c r="B191" s="111">
        <f t="shared" si="3"/>
        <v>188</v>
      </c>
      <c r="C191" s="38" t="s">
        <v>3597</v>
      </c>
      <c r="D191" s="38" t="s">
        <v>3598</v>
      </c>
      <c r="E191" s="38" t="s">
        <v>56</v>
      </c>
      <c r="F191" s="39">
        <v>2025</v>
      </c>
      <c r="G191" s="68">
        <v>1</v>
      </c>
      <c r="H191" s="37">
        <v>16900</v>
      </c>
      <c r="I191" s="112" t="s">
        <v>4817</v>
      </c>
      <c r="J191" s="73" t="s">
        <v>5005</v>
      </c>
    </row>
    <row r="192" spans="2:10" s="13" customFormat="1" ht="20.100000000000001" customHeight="1">
      <c r="B192" s="111">
        <f t="shared" si="3"/>
        <v>189</v>
      </c>
      <c r="C192" s="38" t="s">
        <v>3599</v>
      </c>
      <c r="D192" s="38" t="s">
        <v>3600</v>
      </c>
      <c r="E192" s="38" t="s">
        <v>56</v>
      </c>
      <c r="F192" s="39">
        <v>2025</v>
      </c>
      <c r="G192" s="68">
        <v>1</v>
      </c>
      <c r="H192" s="37">
        <v>16900</v>
      </c>
      <c r="I192" s="112" t="s">
        <v>4817</v>
      </c>
      <c r="J192" s="73" t="s">
        <v>5006</v>
      </c>
    </row>
    <row r="193" spans="2:10" s="13" customFormat="1" ht="20.100000000000001" customHeight="1">
      <c r="B193" s="111">
        <f t="shared" si="3"/>
        <v>190</v>
      </c>
      <c r="C193" s="38" t="s">
        <v>3601</v>
      </c>
      <c r="D193" s="38" t="s">
        <v>3602</v>
      </c>
      <c r="E193" s="38" t="s">
        <v>56</v>
      </c>
      <c r="F193" s="39">
        <v>2025</v>
      </c>
      <c r="G193" s="68">
        <v>1</v>
      </c>
      <c r="H193" s="37">
        <v>17500</v>
      </c>
      <c r="I193" s="112" t="s">
        <v>4817</v>
      </c>
      <c r="J193" s="73" t="s">
        <v>5007</v>
      </c>
    </row>
    <row r="194" spans="2:10" s="13" customFormat="1" ht="20.100000000000001" customHeight="1">
      <c r="B194" s="111">
        <f t="shared" si="3"/>
        <v>191</v>
      </c>
      <c r="C194" s="38" t="s">
        <v>3603</v>
      </c>
      <c r="D194" s="38" t="s">
        <v>3604</v>
      </c>
      <c r="E194" s="38" t="s">
        <v>56</v>
      </c>
      <c r="F194" s="39">
        <v>2025</v>
      </c>
      <c r="G194" s="68">
        <v>1</v>
      </c>
      <c r="H194" s="37">
        <v>19900</v>
      </c>
      <c r="I194" s="112" t="s">
        <v>4817</v>
      </c>
      <c r="J194" s="73" t="s">
        <v>5008</v>
      </c>
    </row>
    <row r="195" spans="2:10" s="13" customFormat="1" ht="20.100000000000001" customHeight="1">
      <c r="B195" s="111">
        <f t="shared" si="3"/>
        <v>192</v>
      </c>
      <c r="C195" s="38" t="s">
        <v>3605</v>
      </c>
      <c r="D195" s="38" t="s">
        <v>3606</v>
      </c>
      <c r="E195" s="38" t="s">
        <v>151</v>
      </c>
      <c r="F195" s="39">
        <v>2026</v>
      </c>
      <c r="G195" s="68">
        <v>1</v>
      </c>
      <c r="H195" s="37">
        <v>18800</v>
      </c>
      <c r="I195" s="112" t="s">
        <v>4817</v>
      </c>
      <c r="J195" s="73" t="s">
        <v>5009</v>
      </c>
    </row>
    <row r="196" spans="2:10" s="13" customFormat="1" ht="20.100000000000001" customHeight="1">
      <c r="B196" s="111">
        <f t="shared" si="3"/>
        <v>193</v>
      </c>
      <c r="C196" s="38" t="s">
        <v>3607</v>
      </c>
      <c r="D196" s="38" t="s">
        <v>3608</v>
      </c>
      <c r="E196" s="38" t="s">
        <v>3609</v>
      </c>
      <c r="F196" s="39">
        <v>2026</v>
      </c>
      <c r="G196" s="68">
        <v>1</v>
      </c>
      <c r="H196" s="37">
        <v>23000</v>
      </c>
      <c r="I196" s="112" t="s">
        <v>4817</v>
      </c>
      <c r="J196" s="73" t="s">
        <v>5010</v>
      </c>
    </row>
    <row r="197" spans="2:10" s="13" customFormat="1" ht="20.100000000000001" customHeight="1">
      <c r="B197" s="111">
        <f t="shared" si="3"/>
        <v>194</v>
      </c>
      <c r="C197" s="38" t="s">
        <v>3610</v>
      </c>
      <c r="D197" s="38" t="s">
        <v>3611</v>
      </c>
      <c r="E197" s="38" t="s">
        <v>3612</v>
      </c>
      <c r="F197" s="39">
        <v>2025</v>
      </c>
      <c r="G197" s="68">
        <v>1</v>
      </c>
      <c r="H197" s="37">
        <v>12000</v>
      </c>
      <c r="I197" s="112" t="s">
        <v>4817</v>
      </c>
      <c r="J197" s="73" t="s">
        <v>5011</v>
      </c>
    </row>
    <row r="198" spans="2:10" s="13" customFormat="1" ht="20.100000000000001" customHeight="1">
      <c r="B198" s="111">
        <f t="shared" si="3"/>
        <v>195</v>
      </c>
      <c r="C198" s="38" t="s">
        <v>3613</v>
      </c>
      <c r="D198" s="38" t="s">
        <v>3614</v>
      </c>
      <c r="E198" s="38" t="s">
        <v>13</v>
      </c>
      <c r="F198" s="39">
        <v>2026</v>
      </c>
      <c r="G198" s="68">
        <v>1</v>
      </c>
      <c r="H198" s="37">
        <v>16700</v>
      </c>
      <c r="I198" s="112" t="s">
        <v>4817</v>
      </c>
      <c r="J198" s="73" t="s">
        <v>5012</v>
      </c>
    </row>
    <row r="199" spans="2:10" s="13" customFormat="1" ht="20.100000000000001" customHeight="1">
      <c r="B199" s="111">
        <f t="shared" si="3"/>
        <v>196</v>
      </c>
      <c r="C199" s="38" t="s">
        <v>3615</v>
      </c>
      <c r="D199" s="38" t="s">
        <v>3616</v>
      </c>
      <c r="E199" s="38" t="s">
        <v>3617</v>
      </c>
      <c r="F199" s="39">
        <v>2026</v>
      </c>
      <c r="G199" s="68">
        <v>1</v>
      </c>
      <c r="H199" s="37">
        <v>25000</v>
      </c>
      <c r="I199" s="112" t="s">
        <v>4817</v>
      </c>
      <c r="J199" s="73" t="s">
        <v>5013</v>
      </c>
    </row>
    <row r="200" spans="2:10" s="13" customFormat="1" ht="20.100000000000001" customHeight="1">
      <c r="B200" s="111">
        <f t="shared" si="3"/>
        <v>197</v>
      </c>
      <c r="C200" s="38" t="s">
        <v>3618</v>
      </c>
      <c r="D200" s="38" t="s">
        <v>3619</v>
      </c>
      <c r="E200" s="38" t="s">
        <v>57</v>
      </c>
      <c r="F200" s="39">
        <v>2026</v>
      </c>
      <c r="G200" s="68">
        <v>1</v>
      </c>
      <c r="H200" s="37">
        <v>16800</v>
      </c>
      <c r="I200" s="112" t="s">
        <v>4817</v>
      </c>
      <c r="J200" s="73" t="s">
        <v>5014</v>
      </c>
    </row>
    <row r="201" spans="2:10" s="13" customFormat="1" ht="20.100000000000001" customHeight="1">
      <c r="B201" s="111">
        <f t="shared" si="3"/>
        <v>198</v>
      </c>
      <c r="C201" s="38" t="s">
        <v>3620</v>
      </c>
      <c r="D201" s="38" t="s">
        <v>3619</v>
      </c>
      <c r="E201" s="38" t="s">
        <v>57</v>
      </c>
      <c r="F201" s="39">
        <v>2026</v>
      </c>
      <c r="G201" s="68">
        <v>1</v>
      </c>
      <c r="H201" s="37">
        <v>16800</v>
      </c>
      <c r="I201" s="112" t="s">
        <v>4817</v>
      </c>
      <c r="J201" s="73" t="s">
        <v>5015</v>
      </c>
    </row>
    <row r="202" spans="2:10" s="13" customFormat="1" ht="20.100000000000001" customHeight="1">
      <c r="B202" s="111">
        <f t="shared" si="3"/>
        <v>199</v>
      </c>
      <c r="C202" s="38" t="s">
        <v>3621</v>
      </c>
      <c r="D202" s="38" t="s">
        <v>3622</v>
      </c>
      <c r="E202" s="38" t="s">
        <v>3623</v>
      </c>
      <c r="F202" s="39">
        <v>2026</v>
      </c>
      <c r="G202" s="68">
        <v>1</v>
      </c>
      <c r="H202" s="37">
        <v>22000</v>
      </c>
      <c r="I202" s="112" t="s">
        <v>4817</v>
      </c>
      <c r="J202" s="73" t="s">
        <v>5016</v>
      </c>
    </row>
    <row r="203" spans="2:10" s="12" customFormat="1" ht="20.100000000000001" customHeight="1">
      <c r="B203" s="111">
        <f t="shared" si="3"/>
        <v>200</v>
      </c>
      <c r="C203" s="38" t="s">
        <v>3624</v>
      </c>
      <c r="D203" s="38" t="s">
        <v>3625</v>
      </c>
      <c r="E203" s="38" t="s">
        <v>3626</v>
      </c>
      <c r="F203" s="39">
        <v>2026</v>
      </c>
      <c r="G203" s="68">
        <v>1</v>
      </c>
      <c r="H203" s="37">
        <v>19000</v>
      </c>
      <c r="I203" s="112" t="s">
        <v>4817</v>
      </c>
      <c r="J203" s="73" t="s">
        <v>5017</v>
      </c>
    </row>
    <row r="204" spans="2:10" s="13" customFormat="1" ht="20.100000000000001" customHeight="1">
      <c r="B204" s="111">
        <f t="shared" si="3"/>
        <v>201</v>
      </c>
      <c r="C204" s="38" t="s">
        <v>3627</v>
      </c>
      <c r="D204" s="38" t="s">
        <v>3628</v>
      </c>
      <c r="E204" s="38" t="s">
        <v>3629</v>
      </c>
      <c r="F204" s="39">
        <v>2026</v>
      </c>
      <c r="G204" s="68">
        <v>1</v>
      </c>
      <c r="H204" s="37">
        <v>18800</v>
      </c>
      <c r="I204" s="112" t="s">
        <v>4817</v>
      </c>
      <c r="J204" s="73" t="s">
        <v>5018</v>
      </c>
    </row>
    <row r="205" spans="2:10" s="13" customFormat="1" ht="20.100000000000001" customHeight="1">
      <c r="B205" s="111">
        <f t="shared" si="3"/>
        <v>202</v>
      </c>
      <c r="C205" s="38" t="s">
        <v>3630</v>
      </c>
      <c r="D205" s="38" t="s">
        <v>3631</v>
      </c>
      <c r="E205" s="38" t="s">
        <v>257</v>
      </c>
      <c r="F205" s="39">
        <v>2021</v>
      </c>
      <c r="G205" s="68">
        <v>1</v>
      </c>
      <c r="H205" s="37">
        <v>12000</v>
      </c>
      <c r="I205" s="112" t="s">
        <v>4817</v>
      </c>
      <c r="J205" s="73" t="s">
        <v>5019</v>
      </c>
    </row>
    <row r="206" spans="2:10" s="13" customFormat="1" ht="20.100000000000001" customHeight="1">
      <c r="B206" s="111">
        <f t="shared" si="3"/>
        <v>203</v>
      </c>
      <c r="C206" s="38" t="s">
        <v>3632</v>
      </c>
      <c r="D206" s="38" t="s">
        <v>3633</v>
      </c>
      <c r="E206" s="38" t="s">
        <v>118</v>
      </c>
      <c r="F206" s="39">
        <v>2026</v>
      </c>
      <c r="G206" s="68">
        <v>1</v>
      </c>
      <c r="H206" s="37">
        <v>17000</v>
      </c>
      <c r="I206" s="112" t="s">
        <v>4817</v>
      </c>
      <c r="J206" s="73" t="s">
        <v>5020</v>
      </c>
    </row>
    <row r="207" spans="2:10" s="62" customFormat="1" ht="20.100000000000001" customHeight="1">
      <c r="B207" s="111">
        <f t="shared" si="3"/>
        <v>204</v>
      </c>
      <c r="C207" s="38" t="s">
        <v>3634</v>
      </c>
      <c r="D207" s="38" t="s">
        <v>3635</v>
      </c>
      <c r="E207" s="38" t="s">
        <v>63</v>
      </c>
      <c r="F207" s="39">
        <v>2026</v>
      </c>
      <c r="G207" s="68">
        <v>1</v>
      </c>
      <c r="H207" s="37">
        <v>16000</v>
      </c>
      <c r="I207" s="112" t="s">
        <v>4817</v>
      </c>
      <c r="J207" s="73" t="s">
        <v>5021</v>
      </c>
    </row>
    <row r="208" spans="2:10" s="13" customFormat="1" ht="20.100000000000001" customHeight="1">
      <c r="B208" s="111">
        <f t="shared" si="3"/>
        <v>205</v>
      </c>
      <c r="C208" s="38" t="s">
        <v>3636</v>
      </c>
      <c r="D208" s="38" t="s">
        <v>3637</v>
      </c>
      <c r="E208" s="38" t="s">
        <v>30</v>
      </c>
      <c r="F208" s="39">
        <v>2026</v>
      </c>
      <c r="G208" s="68">
        <v>1</v>
      </c>
      <c r="H208" s="37">
        <v>20000</v>
      </c>
      <c r="I208" s="112" t="s">
        <v>4817</v>
      </c>
      <c r="J208" s="73" t="s">
        <v>5022</v>
      </c>
    </row>
    <row r="209" spans="2:10" s="13" customFormat="1" ht="20.100000000000001" customHeight="1">
      <c r="B209" s="111">
        <f t="shared" si="3"/>
        <v>206</v>
      </c>
      <c r="C209" s="38" t="s">
        <v>3638</v>
      </c>
      <c r="D209" s="38" t="s">
        <v>3639</v>
      </c>
      <c r="E209" s="38" t="s">
        <v>3640</v>
      </c>
      <c r="F209" s="39">
        <v>2026</v>
      </c>
      <c r="G209" s="68">
        <v>1</v>
      </c>
      <c r="H209" s="37">
        <v>10000</v>
      </c>
      <c r="I209" s="112" t="s">
        <v>4817</v>
      </c>
      <c r="J209" s="73" t="s">
        <v>5023</v>
      </c>
    </row>
    <row r="210" spans="2:10" s="13" customFormat="1" ht="20.100000000000001" customHeight="1">
      <c r="B210" s="111">
        <f t="shared" si="3"/>
        <v>207</v>
      </c>
      <c r="C210" s="38" t="s">
        <v>3641</v>
      </c>
      <c r="D210" s="38" t="s">
        <v>3642</v>
      </c>
      <c r="E210" s="38" t="s">
        <v>3643</v>
      </c>
      <c r="F210" s="39">
        <v>2026</v>
      </c>
      <c r="G210" s="68">
        <v>1</v>
      </c>
      <c r="H210" s="37">
        <v>23000</v>
      </c>
      <c r="I210" s="112" t="s">
        <v>4817</v>
      </c>
      <c r="J210" s="73" t="s">
        <v>5024</v>
      </c>
    </row>
    <row r="211" spans="2:10" s="13" customFormat="1" ht="20.100000000000001" customHeight="1">
      <c r="B211" s="111">
        <f t="shared" si="3"/>
        <v>208</v>
      </c>
      <c r="C211" s="38" t="s">
        <v>3644</v>
      </c>
      <c r="D211" s="38" t="s">
        <v>3645</v>
      </c>
      <c r="E211" s="38" t="s">
        <v>139</v>
      </c>
      <c r="F211" s="39">
        <v>2026</v>
      </c>
      <c r="G211" s="68">
        <v>1</v>
      </c>
      <c r="H211" s="37">
        <v>22000</v>
      </c>
      <c r="I211" s="112" t="s">
        <v>4817</v>
      </c>
      <c r="J211" s="73" t="s">
        <v>5025</v>
      </c>
    </row>
    <row r="212" spans="2:10" s="13" customFormat="1" ht="20.100000000000001" customHeight="1">
      <c r="B212" s="111">
        <f t="shared" si="3"/>
        <v>209</v>
      </c>
      <c r="C212" s="38" t="s">
        <v>3646</v>
      </c>
      <c r="D212" s="38" t="s">
        <v>3647</v>
      </c>
      <c r="E212" s="38" t="s">
        <v>11</v>
      </c>
      <c r="F212" s="39">
        <v>2026</v>
      </c>
      <c r="G212" s="68">
        <v>1</v>
      </c>
      <c r="H212" s="37">
        <v>24800</v>
      </c>
      <c r="I212" s="112" t="s">
        <v>4817</v>
      </c>
      <c r="J212" s="73" t="s">
        <v>5026</v>
      </c>
    </row>
    <row r="213" spans="2:10" s="13" customFormat="1" ht="20.100000000000001" customHeight="1">
      <c r="B213" s="111">
        <f t="shared" si="3"/>
        <v>210</v>
      </c>
      <c r="C213" s="38" t="s">
        <v>3648</v>
      </c>
      <c r="D213" s="38" t="s">
        <v>3649</v>
      </c>
      <c r="E213" s="38" t="s">
        <v>144</v>
      </c>
      <c r="F213" s="39">
        <v>2026</v>
      </c>
      <c r="G213" s="68">
        <v>1</v>
      </c>
      <c r="H213" s="37">
        <v>18800</v>
      </c>
      <c r="I213" s="112" t="s">
        <v>4817</v>
      </c>
      <c r="J213" s="73" t="s">
        <v>5027</v>
      </c>
    </row>
    <row r="214" spans="2:10" s="13" customFormat="1" ht="20.100000000000001" customHeight="1">
      <c r="B214" s="111">
        <f t="shared" si="3"/>
        <v>211</v>
      </c>
      <c r="C214" s="38" t="s">
        <v>3650</v>
      </c>
      <c r="D214" s="38" t="s">
        <v>3651</v>
      </c>
      <c r="E214" s="38" t="s">
        <v>59</v>
      </c>
      <c r="F214" s="39">
        <v>2026</v>
      </c>
      <c r="G214" s="68">
        <v>1</v>
      </c>
      <c r="H214" s="37">
        <v>17000</v>
      </c>
      <c r="I214" s="112" t="s">
        <v>4817</v>
      </c>
      <c r="J214" s="73" t="s">
        <v>5028</v>
      </c>
    </row>
    <row r="215" spans="2:10" s="13" customFormat="1" ht="20.100000000000001" customHeight="1">
      <c r="B215" s="111">
        <f t="shared" si="3"/>
        <v>212</v>
      </c>
      <c r="C215" s="38" t="s">
        <v>3652</v>
      </c>
      <c r="D215" s="38" t="s">
        <v>3653</v>
      </c>
      <c r="E215" s="38" t="s">
        <v>59</v>
      </c>
      <c r="F215" s="39">
        <v>2026</v>
      </c>
      <c r="G215" s="68">
        <v>1</v>
      </c>
      <c r="H215" s="37">
        <v>20000</v>
      </c>
      <c r="I215" s="112" t="s">
        <v>4817</v>
      </c>
      <c r="J215" s="73" t="s">
        <v>5029</v>
      </c>
    </row>
    <row r="216" spans="2:10" s="13" customFormat="1" ht="20.100000000000001" customHeight="1">
      <c r="B216" s="111">
        <f t="shared" si="3"/>
        <v>213</v>
      </c>
      <c r="C216" s="38" t="s">
        <v>3654</v>
      </c>
      <c r="D216" s="38" t="s">
        <v>3655</v>
      </c>
      <c r="E216" s="38" t="s">
        <v>269</v>
      </c>
      <c r="F216" s="39">
        <v>2026</v>
      </c>
      <c r="G216" s="68">
        <v>1</v>
      </c>
      <c r="H216" s="37">
        <v>22000</v>
      </c>
      <c r="I216" s="112" t="s">
        <v>4817</v>
      </c>
      <c r="J216" s="73" t="s">
        <v>5030</v>
      </c>
    </row>
    <row r="217" spans="2:10" s="13" customFormat="1" ht="20.100000000000001" customHeight="1">
      <c r="B217" s="111">
        <f t="shared" si="3"/>
        <v>214</v>
      </c>
      <c r="C217" s="38" t="s">
        <v>3656</v>
      </c>
      <c r="D217" s="38" t="s">
        <v>3657</v>
      </c>
      <c r="E217" s="38" t="s">
        <v>3658</v>
      </c>
      <c r="F217" s="39">
        <v>2026</v>
      </c>
      <c r="G217" s="68">
        <v>1</v>
      </c>
      <c r="H217" s="37">
        <v>17000</v>
      </c>
      <c r="I217" s="112" t="s">
        <v>4817</v>
      </c>
      <c r="J217" s="73" t="s">
        <v>5031</v>
      </c>
    </row>
    <row r="218" spans="2:10" s="13" customFormat="1" ht="20.100000000000001" customHeight="1">
      <c r="B218" s="111">
        <f t="shared" si="3"/>
        <v>215</v>
      </c>
      <c r="C218" s="38" t="s">
        <v>3659</v>
      </c>
      <c r="D218" s="38" t="s">
        <v>3660</v>
      </c>
      <c r="E218" s="38" t="s">
        <v>3661</v>
      </c>
      <c r="F218" s="39">
        <v>2026</v>
      </c>
      <c r="G218" s="68">
        <v>1</v>
      </c>
      <c r="H218" s="37">
        <v>16900</v>
      </c>
      <c r="I218" s="112" t="s">
        <v>4817</v>
      </c>
      <c r="J218" s="73" t="s">
        <v>5032</v>
      </c>
    </row>
    <row r="219" spans="2:10" s="13" customFormat="1" ht="20.100000000000001" customHeight="1">
      <c r="B219" s="111">
        <f t="shared" si="3"/>
        <v>216</v>
      </c>
      <c r="C219" s="38" t="s">
        <v>3662</v>
      </c>
      <c r="D219" s="38" t="s">
        <v>3663</v>
      </c>
      <c r="E219" s="38" t="s">
        <v>262</v>
      </c>
      <c r="F219" s="39">
        <v>2026</v>
      </c>
      <c r="G219" s="68">
        <v>1</v>
      </c>
      <c r="H219" s="37">
        <v>20000</v>
      </c>
      <c r="I219" s="112" t="s">
        <v>4817</v>
      </c>
      <c r="J219" s="73" t="s">
        <v>5033</v>
      </c>
    </row>
    <row r="220" spans="2:10" s="13" customFormat="1" ht="20.100000000000001" customHeight="1">
      <c r="B220" s="111">
        <f t="shared" si="3"/>
        <v>217</v>
      </c>
      <c r="C220" s="38" t="s">
        <v>3664</v>
      </c>
      <c r="D220" s="38" t="s">
        <v>3665</v>
      </c>
      <c r="E220" s="38" t="s">
        <v>3666</v>
      </c>
      <c r="F220" s="39">
        <v>2026</v>
      </c>
      <c r="G220" s="68">
        <v>1</v>
      </c>
      <c r="H220" s="37">
        <v>16800</v>
      </c>
      <c r="I220" s="112" t="s">
        <v>4817</v>
      </c>
      <c r="J220" s="73" t="s">
        <v>5034</v>
      </c>
    </row>
    <row r="221" spans="2:10" s="13" customFormat="1" ht="20.100000000000001" customHeight="1">
      <c r="B221" s="111">
        <f t="shared" si="3"/>
        <v>218</v>
      </c>
      <c r="C221" s="38" t="s">
        <v>3667</v>
      </c>
      <c r="D221" s="38" t="s">
        <v>3668</v>
      </c>
      <c r="E221" s="38" t="s">
        <v>3669</v>
      </c>
      <c r="F221" s="39">
        <v>2026</v>
      </c>
      <c r="G221" s="68">
        <v>1</v>
      </c>
      <c r="H221" s="37">
        <v>23000</v>
      </c>
      <c r="I221" s="112" t="s">
        <v>4817</v>
      </c>
      <c r="J221" s="73" t="s">
        <v>5035</v>
      </c>
    </row>
    <row r="222" spans="2:10" s="13" customFormat="1" ht="20.100000000000001" customHeight="1">
      <c r="B222" s="111">
        <f t="shared" si="3"/>
        <v>219</v>
      </c>
      <c r="C222" s="38" t="s">
        <v>3670</v>
      </c>
      <c r="D222" s="38" t="s">
        <v>3671</v>
      </c>
      <c r="E222" s="38" t="s">
        <v>96</v>
      </c>
      <c r="F222" s="39">
        <v>2026</v>
      </c>
      <c r="G222" s="68">
        <v>1</v>
      </c>
      <c r="H222" s="37">
        <v>32000</v>
      </c>
      <c r="I222" s="112" t="s">
        <v>4817</v>
      </c>
      <c r="J222" s="73" t="s">
        <v>5036</v>
      </c>
    </row>
    <row r="223" spans="2:10" s="13" customFormat="1" ht="20.100000000000001" customHeight="1">
      <c r="B223" s="111">
        <f t="shared" si="3"/>
        <v>220</v>
      </c>
      <c r="C223" s="38" t="s">
        <v>3672</v>
      </c>
      <c r="D223" s="38" t="s">
        <v>3673</v>
      </c>
      <c r="E223" s="38" t="s">
        <v>110</v>
      </c>
      <c r="F223" s="39">
        <v>2026</v>
      </c>
      <c r="G223" s="68">
        <v>1</v>
      </c>
      <c r="H223" s="37">
        <v>14000</v>
      </c>
      <c r="I223" s="112" t="s">
        <v>4817</v>
      </c>
      <c r="J223" s="73" t="s">
        <v>5037</v>
      </c>
    </row>
    <row r="224" spans="2:10" s="13" customFormat="1" ht="20.100000000000001" customHeight="1">
      <c r="B224" s="111">
        <f t="shared" si="3"/>
        <v>221</v>
      </c>
      <c r="C224" s="38" t="s">
        <v>3674</v>
      </c>
      <c r="D224" s="38" t="s">
        <v>3675</v>
      </c>
      <c r="E224" s="38" t="s">
        <v>3676</v>
      </c>
      <c r="F224" s="39">
        <v>2026</v>
      </c>
      <c r="G224" s="68">
        <v>1</v>
      </c>
      <c r="H224" s="37">
        <v>25000</v>
      </c>
      <c r="I224" s="112" t="s">
        <v>4817</v>
      </c>
      <c r="J224" s="73" t="s">
        <v>5038</v>
      </c>
    </row>
    <row r="225" spans="2:10" s="13" customFormat="1" ht="20.100000000000001" customHeight="1">
      <c r="B225" s="111">
        <f t="shared" si="3"/>
        <v>222</v>
      </c>
      <c r="C225" s="38" t="s">
        <v>3677</v>
      </c>
      <c r="D225" s="38" t="s">
        <v>3678</v>
      </c>
      <c r="E225" s="38" t="s">
        <v>3679</v>
      </c>
      <c r="F225" s="39">
        <v>2026</v>
      </c>
      <c r="G225" s="68">
        <v>1</v>
      </c>
      <c r="H225" s="37">
        <v>17000</v>
      </c>
      <c r="I225" s="112" t="s">
        <v>4817</v>
      </c>
      <c r="J225" s="73" t="s">
        <v>5039</v>
      </c>
    </row>
    <row r="226" spans="2:10" s="13" customFormat="1" ht="20.100000000000001" customHeight="1">
      <c r="B226" s="111">
        <f t="shared" si="3"/>
        <v>223</v>
      </c>
      <c r="C226" s="38" t="s">
        <v>3680</v>
      </c>
      <c r="D226" s="38" t="s">
        <v>3681</v>
      </c>
      <c r="E226" s="38" t="s">
        <v>3682</v>
      </c>
      <c r="F226" s="39">
        <v>2026</v>
      </c>
      <c r="G226" s="68">
        <v>1</v>
      </c>
      <c r="H226" s="37">
        <v>18000</v>
      </c>
      <c r="I226" s="112" t="s">
        <v>4817</v>
      </c>
      <c r="J226" s="73" t="s">
        <v>5040</v>
      </c>
    </row>
    <row r="227" spans="2:10" s="13" customFormat="1" ht="20.100000000000001" customHeight="1">
      <c r="B227" s="111">
        <f t="shared" si="3"/>
        <v>224</v>
      </c>
      <c r="C227" s="38" t="s">
        <v>3683</v>
      </c>
      <c r="D227" s="38" t="s">
        <v>3684</v>
      </c>
      <c r="E227" s="38" t="s">
        <v>3685</v>
      </c>
      <c r="F227" s="39">
        <v>2026</v>
      </c>
      <c r="G227" s="68">
        <v>1</v>
      </c>
      <c r="H227" s="37">
        <v>28000</v>
      </c>
      <c r="I227" s="112" t="s">
        <v>4817</v>
      </c>
      <c r="J227" s="73" t="s">
        <v>5041</v>
      </c>
    </row>
    <row r="228" spans="2:10" s="13" customFormat="1" ht="20.100000000000001" customHeight="1">
      <c r="B228" s="111">
        <f t="shared" si="3"/>
        <v>225</v>
      </c>
      <c r="C228" s="38" t="s">
        <v>3686</v>
      </c>
      <c r="D228" s="38" t="s">
        <v>3687</v>
      </c>
      <c r="E228" s="38" t="s">
        <v>7</v>
      </c>
      <c r="F228" s="39">
        <v>2026</v>
      </c>
      <c r="G228" s="68">
        <v>1</v>
      </c>
      <c r="H228" s="37">
        <v>18000</v>
      </c>
      <c r="I228" s="112" t="s">
        <v>4817</v>
      </c>
      <c r="J228" s="73" t="s">
        <v>5042</v>
      </c>
    </row>
    <row r="229" spans="2:10" s="13" customFormat="1" ht="20.100000000000001" customHeight="1">
      <c r="B229" s="111">
        <f t="shared" si="3"/>
        <v>226</v>
      </c>
      <c r="C229" s="38" t="s">
        <v>3688</v>
      </c>
      <c r="D229" s="38" t="s">
        <v>3689</v>
      </c>
      <c r="E229" s="38" t="s">
        <v>291</v>
      </c>
      <c r="F229" s="39">
        <v>2026</v>
      </c>
      <c r="G229" s="68">
        <v>1</v>
      </c>
      <c r="H229" s="37">
        <v>19800</v>
      </c>
      <c r="I229" s="112" t="s">
        <v>4817</v>
      </c>
      <c r="J229" s="73" t="s">
        <v>5043</v>
      </c>
    </row>
    <row r="230" spans="2:10" s="13" customFormat="1" ht="20.100000000000001" customHeight="1">
      <c r="B230" s="111">
        <f t="shared" si="3"/>
        <v>227</v>
      </c>
      <c r="C230" s="38" t="s">
        <v>3690</v>
      </c>
      <c r="D230" s="38" t="s">
        <v>3691</v>
      </c>
      <c r="E230" s="38" t="s">
        <v>12</v>
      </c>
      <c r="F230" s="39">
        <v>2026</v>
      </c>
      <c r="G230" s="68">
        <v>1</v>
      </c>
      <c r="H230" s="37">
        <v>18000</v>
      </c>
      <c r="I230" s="112" t="s">
        <v>4817</v>
      </c>
      <c r="J230" s="73" t="s">
        <v>5044</v>
      </c>
    </row>
    <row r="231" spans="2:10" s="13" customFormat="1" ht="20.100000000000001" customHeight="1">
      <c r="B231" s="111">
        <f t="shared" si="3"/>
        <v>228</v>
      </c>
      <c r="C231" s="38" t="s">
        <v>3692</v>
      </c>
      <c r="D231" s="38" t="s">
        <v>3693</v>
      </c>
      <c r="E231" s="38" t="s">
        <v>92</v>
      </c>
      <c r="F231" s="39">
        <v>2026</v>
      </c>
      <c r="G231" s="68">
        <v>1</v>
      </c>
      <c r="H231" s="37">
        <v>18800</v>
      </c>
      <c r="I231" s="112" t="s">
        <v>4817</v>
      </c>
      <c r="J231" s="73" t="s">
        <v>5045</v>
      </c>
    </row>
    <row r="232" spans="2:10" s="13" customFormat="1" ht="20.100000000000001" customHeight="1">
      <c r="B232" s="111">
        <f t="shared" si="3"/>
        <v>229</v>
      </c>
      <c r="C232" s="38" t="s">
        <v>3694</v>
      </c>
      <c r="D232" s="38" t="s">
        <v>3695</v>
      </c>
      <c r="E232" s="38" t="s">
        <v>3696</v>
      </c>
      <c r="F232" s="39">
        <v>2026</v>
      </c>
      <c r="G232" s="68">
        <v>1</v>
      </c>
      <c r="H232" s="37">
        <v>18800</v>
      </c>
      <c r="I232" s="112" t="s">
        <v>4817</v>
      </c>
      <c r="J232" s="73" t="s">
        <v>5046</v>
      </c>
    </row>
    <row r="233" spans="2:10" s="13" customFormat="1" ht="20.100000000000001" customHeight="1">
      <c r="B233" s="111">
        <f t="shared" si="3"/>
        <v>230</v>
      </c>
      <c r="C233" s="38" t="s">
        <v>3697</v>
      </c>
      <c r="D233" s="38" t="s">
        <v>3698</v>
      </c>
      <c r="E233" s="38" t="s">
        <v>297</v>
      </c>
      <c r="F233" s="39">
        <v>2026</v>
      </c>
      <c r="G233" s="68">
        <v>1</v>
      </c>
      <c r="H233" s="37">
        <v>24000</v>
      </c>
      <c r="I233" s="112" t="s">
        <v>4817</v>
      </c>
      <c r="J233" s="73" t="s">
        <v>5047</v>
      </c>
    </row>
    <row r="234" spans="2:10" s="13" customFormat="1" ht="20.100000000000001" customHeight="1">
      <c r="B234" s="111">
        <f t="shared" si="3"/>
        <v>231</v>
      </c>
      <c r="C234" s="38" t="s">
        <v>3699</v>
      </c>
      <c r="D234" s="38" t="s">
        <v>3700</v>
      </c>
      <c r="E234" s="38" t="s">
        <v>3701</v>
      </c>
      <c r="F234" s="39">
        <v>2026</v>
      </c>
      <c r="G234" s="68">
        <v>1</v>
      </c>
      <c r="H234" s="37">
        <v>23000</v>
      </c>
      <c r="I234" s="112" t="s">
        <v>4817</v>
      </c>
      <c r="J234" s="73" t="s">
        <v>5048</v>
      </c>
    </row>
    <row r="235" spans="2:10" s="13" customFormat="1" ht="20.100000000000001" customHeight="1">
      <c r="B235" s="111">
        <f t="shared" si="3"/>
        <v>232</v>
      </c>
      <c r="C235" s="38" t="s">
        <v>3702</v>
      </c>
      <c r="D235" s="38" t="s">
        <v>3703</v>
      </c>
      <c r="E235" s="38" t="s">
        <v>277</v>
      </c>
      <c r="F235" s="39">
        <v>2026</v>
      </c>
      <c r="G235" s="68">
        <v>1</v>
      </c>
      <c r="H235" s="37">
        <v>27500</v>
      </c>
      <c r="I235" s="112" t="s">
        <v>4817</v>
      </c>
      <c r="J235" s="73" t="s">
        <v>5049</v>
      </c>
    </row>
    <row r="236" spans="2:10" s="13" customFormat="1" ht="20.100000000000001" customHeight="1">
      <c r="B236" s="111">
        <f t="shared" si="3"/>
        <v>233</v>
      </c>
      <c r="C236" s="38" t="s">
        <v>3704</v>
      </c>
      <c r="D236" s="38" t="s">
        <v>3705</v>
      </c>
      <c r="E236" s="38" t="s">
        <v>140</v>
      </c>
      <c r="F236" s="39">
        <v>2026</v>
      </c>
      <c r="G236" s="68">
        <v>1</v>
      </c>
      <c r="H236" s="37">
        <v>19800</v>
      </c>
      <c r="I236" s="112" t="s">
        <v>4817</v>
      </c>
      <c r="J236" s="73" t="s">
        <v>5050</v>
      </c>
    </row>
    <row r="237" spans="2:10" s="13" customFormat="1" ht="20.100000000000001" customHeight="1">
      <c r="B237" s="111">
        <f t="shared" si="3"/>
        <v>234</v>
      </c>
      <c r="C237" s="38" t="s">
        <v>3706</v>
      </c>
      <c r="D237" s="38" t="s">
        <v>3707</v>
      </c>
      <c r="E237" s="38" t="s">
        <v>3176</v>
      </c>
      <c r="F237" s="39">
        <v>2026</v>
      </c>
      <c r="G237" s="68">
        <v>1</v>
      </c>
      <c r="H237" s="37">
        <v>24000</v>
      </c>
      <c r="I237" s="112" t="s">
        <v>4817</v>
      </c>
      <c r="J237" s="73" t="s">
        <v>5051</v>
      </c>
    </row>
    <row r="238" spans="2:10" s="13" customFormat="1" ht="20.100000000000001" customHeight="1">
      <c r="B238" s="111">
        <f t="shared" si="3"/>
        <v>235</v>
      </c>
      <c r="C238" s="38" t="s">
        <v>3708</v>
      </c>
      <c r="D238" s="38" t="s">
        <v>3709</v>
      </c>
      <c r="E238" s="38" t="s">
        <v>3710</v>
      </c>
      <c r="F238" s="39">
        <v>2026</v>
      </c>
      <c r="G238" s="68">
        <v>1</v>
      </c>
      <c r="H238" s="37">
        <v>19800</v>
      </c>
      <c r="I238" s="112" t="s">
        <v>4817</v>
      </c>
      <c r="J238" s="73" t="s">
        <v>5052</v>
      </c>
    </row>
    <row r="239" spans="2:10" s="13" customFormat="1" ht="20.100000000000001" customHeight="1">
      <c r="B239" s="111">
        <f t="shared" si="3"/>
        <v>236</v>
      </c>
      <c r="C239" s="38" t="s">
        <v>3711</v>
      </c>
      <c r="D239" s="38" t="s">
        <v>3712</v>
      </c>
      <c r="E239" s="38" t="s">
        <v>63</v>
      </c>
      <c r="F239" s="39">
        <v>2026</v>
      </c>
      <c r="G239" s="68">
        <v>1</v>
      </c>
      <c r="H239" s="37">
        <v>18000</v>
      </c>
      <c r="I239" s="112" t="s">
        <v>4817</v>
      </c>
      <c r="J239" s="73" t="s">
        <v>5053</v>
      </c>
    </row>
    <row r="240" spans="2:10" s="13" customFormat="1" ht="20.100000000000001" customHeight="1">
      <c r="B240" s="111">
        <f t="shared" si="3"/>
        <v>237</v>
      </c>
      <c r="C240" s="38" t="s">
        <v>3713</v>
      </c>
      <c r="D240" s="38" t="s">
        <v>3714</v>
      </c>
      <c r="E240" s="38" t="s">
        <v>77</v>
      </c>
      <c r="F240" s="39">
        <v>2026</v>
      </c>
      <c r="G240" s="68">
        <v>1</v>
      </c>
      <c r="H240" s="37">
        <v>18500</v>
      </c>
      <c r="I240" s="112" t="s">
        <v>4817</v>
      </c>
      <c r="J240" s="73" t="s">
        <v>5054</v>
      </c>
    </row>
    <row r="241" spans="2:10" s="13" customFormat="1" ht="20.100000000000001" customHeight="1">
      <c r="B241" s="111">
        <f t="shared" si="3"/>
        <v>238</v>
      </c>
      <c r="C241" s="38" t="s">
        <v>3715</v>
      </c>
      <c r="D241" s="38" t="s">
        <v>3716</v>
      </c>
      <c r="E241" s="38" t="s">
        <v>257</v>
      </c>
      <c r="F241" s="39">
        <v>2022</v>
      </c>
      <c r="G241" s="68">
        <v>1</v>
      </c>
      <c r="H241" s="37">
        <v>12000</v>
      </c>
      <c r="I241" s="112" t="s">
        <v>4817</v>
      </c>
      <c r="J241" s="73" t="s">
        <v>5055</v>
      </c>
    </row>
    <row r="242" spans="2:10" s="13" customFormat="1" ht="20.100000000000001" customHeight="1">
      <c r="B242" s="111">
        <f t="shared" si="3"/>
        <v>239</v>
      </c>
      <c r="C242" s="38" t="s">
        <v>3717</v>
      </c>
      <c r="D242" s="38" t="s">
        <v>3718</v>
      </c>
      <c r="E242" s="38" t="s">
        <v>125</v>
      </c>
      <c r="F242" s="39">
        <v>2026</v>
      </c>
      <c r="G242" s="68">
        <v>1</v>
      </c>
      <c r="H242" s="37">
        <v>18000</v>
      </c>
      <c r="I242" s="112" t="s">
        <v>4817</v>
      </c>
      <c r="J242" s="73" t="s">
        <v>5056</v>
      </c>
    </row>
    <row r="243" spans="2:10" s="13" customFormat="1" ht="20.100000000000001" customHeight="1">
      <c r="B243" s="111">
        <f t="shared" si="3"/>
        <v>240</v>
      </c>
      <c r="C243" s="38" t="s">
        <v>3719</v>
      </c>
      <c r="D243" s="38" t="s">
        <v>3720</v>
      </c>
      <c r="E243" s="38" t="s">
        <v>3191</v>
      </c>
      <c r="F243" s="39">
        <v>2026</v>
      </c>
      <c r="G243" s="68">
        <v>1</v>
      </c>
      <c r="H243" s="37">
        <v>22000</v>
      </c>
      <c r="I243" s="112" t="s">
        <v>4817</v>
      </c>
      <c r="J243" s="73" t="s">
        <v>5057</v>
      </c>
    </row>
    <row r="244" spans="2:10" s="13" customFormat="1" ht="20.100000000000001" customHeight="1">
      <c r="B244" s="111">
        <f t="shared" si="3"/>
        <v>241</v>
      </c>
      <c r="C244" s="38" t="s">
        <v>3721</v>
      </c>
      <c r="D244" s="38" t="s">
        <v>3722</v>
      </c>
      <c r="E244" s="38" t="s">
        <v>98</v>
      </c>
      <c r="F244" s="39">
        <v>2026</v>
      </c>
      <c r="G244" s="68">
        <v>1</v>
      </c>
      <c r="H244" s="37">
        <v>25000</v>
      </c>
      <c r="I244" s="112" t="s">
        <v>4817</v>
      </c>
      <c r="J244" s="73" t="s">
        <v>5058</v>
      </c>
    </row>
    <row r="245" spans="2:10" s="13" customFormat="1" ht="20.100000000000001" customHeight="1">
      <c r="B245" s="111">
        <f t="shared" si="3"/>
        <v>242</v>
      </c>
      <c r="C245" s="38" t="s">
        <v>3723</v>
      </c>
      <c r="D245" s="38" t="s">
        <v>3724</v>
      </c>
      <c r="E245" s="38" t="s">
        <v>9</v>
      </c>
      <c r="F245" s="39">
        <v>2026</v>
      </c>
      <c r="G245" s="68">
        <v>1</v>
      </c>
      <c r="H245" s="37">
        <v>16000</v>
      </c>
      <c r="I245" s="112" t="s">
        <v>4817</v>
      </c>
      <c r="J245" s="73" t="s">
        <v>5059</v>
      </c>
    </row>
    <row r="246" spans="2:10" s="13" customFormat="1" ht="20.100000000000001" customHeight="1">
      <c r="B246" s="111">
        <f t="shared" si="3"/>
        <v>243</v>
      </c>
      <c r="C246" s="38" t="s">
        <v>3725</v>
      </c>
      <c r="D246" s="38" t="s">
        <v>3726</v>
      </c>
      <c r="E246" s="38" t="s">
        <v>6</v>
      </c>
      <c r="F246" s="39">
        <v>2023</v>
      </c>
      <c r="G246" s="68">
        <v>1</v>
      </c>
      <c r="H246" s="37">
        <v>16000</v>
      </c>
      <c r="I246" s="112" t="s">
        <v>4817</v>
      </c>
      <c r="J246" s="73" t="s">
        <v>5060</v>
      </c>
    </row>
    <row r="247" spans="2:10" s="13" customFormat="1" ht="20.100000000000001" customHeight="1">
      <c r="B247" s="111">
        <f t="shared" si="3"/>
        <v>244</v>
      </c>
      <c r="C247" s="38" t="s">
        <v>3727</v>
      </c>
      <c r="D247" s="38" t="s">
        <v>3728</v>
      </c>
      <c r="E247" s="38" t="s">
        <v>30</v>
      </c>
      <c r="F247" s="39">
        <v>2026</v>
      </c>
      <c r="G247" s="68">
        <v>1</v>
      </c>
      <c r="H247" s="37">
        <v>18500</v>
      </c>
      <c r="I247" s="112" t="s">
        <v>4817</v>
      </c>
      <c r="J247" s="73" t="s">
        <v>5061</v>
      </c>
    </row>
    <row r="248" spans="2:10" s="13" customFormat="1" ht="20.100000000000001" customHeight="1">
      <c r="B248" s="111">
        <f t="shared" si="3"/>
        <v>245</v>
      </c>
      <c r="C248" s="38" t="s">
        <v>3729</v>
      </c>
      <c r="D248" s="38" t="s">
        <v>3730</v>
      </c>
      <c r="E248" s="38" t="s">
        <v>3196</v>
      </c>
      <c r="F248" s="39">
        <v>2025</v>
      </c>
      <c r="G248" s="68">
        <v>1</v>
      </c>
      <c r="H248" s="37">
        <v>17000</v>
      </c>
      <c r="I248" s="112" t="s">
        <v>4817</v>
      </c>
      <c r="J248" s="73" t="s">
        <v>5062</v>
      </c>
    </row>
    <row r="249" spans="2:10" s="13" customFormat="1" ht="20.100000000000001" customHeight="1">
      <c r="B249" s="111">
        <f t="shared" si="3"/>
        <v>246</v>
      </c>
      <c r="C249" s="38" t="s">
        <v>3731</v>
      </c>
      <c r="D249" s="38" t="s">
        <v>3732</v>
      </c>
      <c r="E249" s="38" t="s">
        <v>125</v>
      </c>
      <c r="F249" s="39">
        <v>2026</v>
      </c>
      <c r="G249" s="68">
        <v>1</v>
      </c>
      <c r="H249" s="37">
        <v>17000</v>
      </c>
      <c r="I249" s="112" t="s">
        <v>4817</v>
      </c>
      <c r="J249" s="73" t="s">
        <v>5063</v>
      </c>
    </row>
    <row r="250" spans="2:10" s="13" customFormat="1" ht="20.100000000000001" customHeight="1">
      <c r="B250" s="111">
        <f t="shared" si="3"/>
        <v>247</v>
      </c>
      <c r="C250" s="38" t="s">
        <v>3733</v>
      </c>
      <c r="D250" s="38" t="s">
        <v>3734</v>
      </c>
      <c r="E250" s="38" t="s">
        <v>28</v>
      </c>
      <c r="F250" s="39">
        <v>2026</v>
      </c>
      <c r="G250" s="68">
        <v>1</v>
      </c>
      <c r="H250" s="37">
        <v>25000</v>
      </c>
      <c r="I250" s="112" t="s">
        <v>4817</v>
      </c>
      <c r="J250" s="73" t="s">
        <v>5064</v>
      </c>
    </row>
    <row r="251" spans="2:10" s="13" customFormat="1" ht="20.100000000000001" customHeight="1">
      <c r="B251" s="111">
        <f t="shared" ref="B251:B310" si="4">ROW(A251)-3</f>
        <v>248</v>
      </c>
      <c r="C251" s="38" t="s">
        <v>3735</v>
      </c>
      <c r="D251" s="38" t="s">
        <v>3736</v>
      </c>
      <c r="E251" s="38" t="s">
        <v>3338</v>
      </c>
      <c r="F251" s="39">
        <v>2026</v>
      </c>
      <c r="G251" s="68">
        <v>1</v>
      </c>
      <c r="H251" s="37">
        <v>19000</v>
      </c>
      <c r="I251" s="112" t="s">
        <v>4817</v>
      </c>
      <c r="J251" s="73" t="s">
        <v>5065</v>
      </c>
    </row>
    <row r="252" spans="2:10" s="13" customFormat="1" ht="20.100000000000001" customHeight="1">
      <c r="B252" s="111">
        <f t="shared" si="4"/>
        <v>249</v>
      </c>
      <c r="C252" s="38" t="s">
        <v>3737</v>
      </c>
      <c r="D252" s="38" t="s">
        <v>3736</v>
      </c>
      <c r="E252" s="38" t="s">
        <v>3338</v>
      </c>
      <c r="F252" s="39">
        <v>2026</v>
      </c>
      <c r="G252" s="68">
        <v>1</v>
      </c>
      <c r="H252" s="37">
        <v>19000</v>
      </c>
      <c r="I252" s="112" t="s">
        <v>4817</v>
      </c>
      <c r="J252" s="73" t="s">
        <v>5066</v>
      </c>
    </row>
    <row r="253" spans="2:10" s="13" customFormat="1" ht="20.100000000000001" customHeight="1">
      <c r="B253" s="111">
        <f t="shared" si="4"/>
        <v>250</v>
      </c>
      <c r="C253" s="38" t="s">
        <v>3738</v>
      </c>
      <c r="D253" s="38" t="s">
        <v>3739</v>
      </c>
      <c r="E253" s="38" t="s">
        <v>321</v>
      </c>
      <c r="F253" s="39">
        <v>2026</v>
      </c>
      <c r="G253" s="68">
        <v>1</v>
      </c>
      <c r="H253" s="37">
        <v>25000</v>
      </c>
      <c r="I253" s="112" t="s">
        <v>4817</v>
      </c>
      <c r="J253" s="73" t="s">
        <v>5067</v>
      </c>
    </row>
    <row r="254" spans="2:10" s="13" customFormat="1" ht="20.100000000000001" customHeight="1">
      <c r="B254" s="111">
        <f t="shared" si="4"/>
        <v>251</v>
      </c>
      <c r="C254" s="38" t="s">
        <v>3740</v>
      </c>
      <c r="D254" s="38" t="s">
        <v>3195</v>
      </c>
      <c r="E254" s="38" t="s">
        <v>3196</v>
      </c>
      <c r="F254" s="39">
        <v>2022</v>
      </c>
      <c r="G254" s="68">
        <v>1</v>
      </c>
      <c r="H254" s="37">
        <v>14000</v>
      </c>
      <c r="I254" s="112" t="s">
        <v>4817</v>
      </c>
      <c r="J254" s="73" t="s">
        <v>5068</v>
      </c>
    </row>
    <row r="255" spans="2:10" s="13" customFormat="1" ht="20.100000000000001" customHeight="1">
      <c r="B255" s="111">
        <f t="shared" si="4"/>
        <v>252</v>
      </c>
      <c r="C255" s="38" t="s">
        <v>3741</v>
      </c>
      <c r="D255" s="38" t="s">
        <v>3742</v>
      </c>
      <c r="E255" s="38" t="s">
        <v>6</v>
      </c>
      <c r="F255" s="39">
        <v>2026</v>
      </c>
      <c r="G255" s="68">
        <v>1</v>
      </c>
      <c r="H255" s="37">
        <v>13000</v>
      </c>
      <c r="I255" s="112" t="s">
        <v>4817</v>
      </c>
      <c r="J255" s="73" t="s">
        <v>5069</v>
      </c>
    </row>
    <row r="256" spans="2:10" s="13" customFormat="1" ht="20.100000000000001" customHeight="1">
      <c r="B256" s="111">
        <f t="shared" si="4"/>
        <v>253</v>
      </c>
      <c r="C256" s="38" t="s">
        <v>3743</v>
      </c>
      <c r="D256" s="38" t="s">
        <v>3744</v>
      </c>
      <c r="E256" s="38" t="s">
        <v>11</v>
      </c>
      <c r="F256" s="39">
        <v>2026</v>
      </c>
      <c r="G256" s="68">
        <v>1</v>
      </c>
      <c r="H256" s="37">
        <v>22000</v>
      </c>
      <c r="I256" s="112" t="s">
        <v>4817</v>
      </c>
      <c r="J256" s="73" t="s">
        <v>5070</v>
      </c>
    </row>
    <row r="257" spans="2:10" s="13" customFormat="1" ht="20.100000000000001" customHeight="1">
      <c r="B257" s="111">
        <f t="shared" si="4"/>
        <v>254</v>
      </c>
      <c r="C257" s="38" t="s">
        <v>3745</v>
      </c>
      <c r="D257" s="38" t="s">
        <v>3746</v>
      </c>
      <c r="E257" s="38" t="s">
        <v>3373</v>
      </c>
      <c r="F257" s="39">
        <v>2026</v>
      </c>
      <c r="G257" s="68">
        <v>1</v>
      </c>
      <c r="H257" s="37">
        <v>18000</v>
      </c>
      <c r="I257" s="112" t="s">
        <v>4817</v>
      </c>
      <c r="J257" s="73" t="s">
        <v>5071</v>
      </c>
    </row>
    <row r="258" spans="2:10" s="13" customFormat="1" ht="20.100000000000001" customHeight="1">
      <c r="B258" s="111">
        <f t="shared" si="4"/>
        <v>255</v>
      </c>
      <c r="C258" s="38" t="s">
        <v>3747</v>
      </c>
      <c r="D258" s="38" t="s">
        <v>3748</v>
      </c>
      <c r="E258" s="38" t="s">
        <v>296</v>
      </c>
      <c r="F258" s="39">
        <v>2026</v>
      </c>
      <c r="G258" s="68">
        <v>1</v>
      </c>
      <c r="H258" s="37">
        <v>16800</v>
      </c>
      <c r="I258" s="112" t="s">
        <v>4817</v>
      </c>
      <c r="J258" s="73" t="s">
        <v>5072</v>
      </c>
    </row>
    <row r="259" spans="2:10" s="13" customFormat="1" ht="20.100000000000001" customHeight="1">
      <c r="B259" s="111">
        <f t="shared" si="4"/>
        <v>256</v>
      </c>
      <c r="C259" s="38" t="s">
        <v>3749</v>
      </c>
      <c r="D259" s="38" t="s">
        <v>3750</v>
      </c>
      <c r="E259" s="38" t="s">
        <v>63</v>
      </c>
      <c r="F259" s="39">
        <v>2026</v>
      </c>
      <c r="G259" s="68">
        <v>1</v>
      </c>
      <c r="H259" s="37">
        <v>22000</v>
      </c>
      <c r="I259" s="112" t="s">
        <v>4817</v>
      </c>
      <c r="J259" s="73" t="s">
        <v>5073</v>
      </c>
    </row>
    <row r="260" spans="2:10" s="13" customFormat="1" ht="20.100000000000001" customHeight="1">
      <c r="B260" s="111">
        <f t="shared" si="4"/>
        <v>257</v>
      </c>
      <c r="C260" s="38" t="s">
        <v>3751</v>
      </c>
      <c r="D260" s="38" t="s">
        <v>3752</v>
      </c>
      <c r="E260" s="38" t="s">
        <v>9</v>
      </c>
      <c r="F260" s="39">
        <v>2026</v>
      </c>
      <c r="G260" s="68">
        <v>1</v>
      </c>
      <c r="H260" s="37">
        <v>13000</v>
      </c>
      <c r="I260" s="112" t="s">
        <v>4817</v>
      </c>
      <c r="J260" s="73" t="s">
        <v>5074</v>
      </c>
    </row>
    <row r="261" spans="2:10" s="13" customFormat="1" ht="20.100000000000001" customHeight="1">
      <c r="B261" s="111">
        <f t="shared" si="4"/>
        <v>258</v>
      </c>
      <c r="C261" s="38" t="s">
        <v>3753</v>
      </c>
      <c r="D261" s="38" t="s">
        <v>3754</v>
      </c>
      <c r="E261" s="38" t="s">
        <v>264</v>
      </c>
      <c r="F261" s="39">
        <v>2026</v>
      </c>
      <c r="G261" s="68">
        <v>1</v>
      </c>
      <c r="H261" s="37">
        <v>27000</v>
      </c>
      <c r="I261" s="112" t="s">
        <v>4817</v>
      </c>
      <c r="J261" s="73" t="s">
        <v>5075</v>
      </c>
    </row>
    <row r="262" spans="2:10" s="13" customFormat="1" ht="20.100000000000001" customHeight="1">
      <c r="B262" s="111">
        <f t="shared" si="4"/>
        <v>259</v>
      </c>
      <c r="C262" s="38" t="s">
        <v>3755</v>
      </c>
      <c r="D262" s="38" t="s">
        <v>3756</v>
      </c>
      <c r="E262" s="38" t="s">
        <v>283</v>
      </c>
      <c r="F262" s="39">
        <v>2026</v>
      </c>
      <c r="G262" s="68">
        <v>1</v>
      </c>
      <c r="H262" s="37">
        <v>35000</v>
      </c>
      <c r="I262" s="112" t="s">
        <v>4817</v>
      </c>
      <c r="J262" s="73" t="s">
        <v>5076</v>
      </c>
    </row>
    <row r="263" spans="2:10" s="13" customFormat="1" ht="20.100000000000001" customHeight="1">
      <c r="B263" s="111">
        <f t="shared" si="4"/>
        <v>260</v>
      </c>
      <c r="C263" s="38" t="s">
        <v>3757</v>
      </c>
      <c r="D263" s="38" t="s">
        <v>3758</v>
      </c>
      <c r="E263" s="38" t="s">
        <v>11</v>
      </c>
      <c r="F263" s="39">
        <v>2026</v>
      </c>
      <c r="G263" s="68">
        <v>1</v>
      </c>
      <c r="H263" s="37">
        <v>18000</v>
      </c>
      <c r="I263" s="112" t="s">
        <v>4817</v>
      </c>
      <c r="J263" s="73" t="s">
        <v>5077</v>
      </c>
    </row>
    <row r="264" spans="2:10" s="13" customFormat="1" ht="20.100000000000001" customHeight="1">
      <c r="B264" s="111">
        <f t="shared" si="4"/>
        <v>261</v>
      </c>
      <c r="C264" s="38" t="s">
        <v>3759</v>
      </c>
      <c r="D264" s="38" t="s">
        <v>3760</v>
      </c>
      <c r="E264" s="38" t="s">
        <v>3761</v>
      </c>
      <c r="F264" s="39">
        <v>2026</v>
      </c>
      <c r="G264" s="68">
        <v>1</v>
      </c>
      <c r="H264" s="37">
        <v>25000</v>
      </c>
      <c r="I264" s="112" t="s">
        <v>4817</v>
      </c>
      <c r="J264" s="73" t="s">
        <v>5078</v>
      </c>
    </row>
    <row r="265" spans="2:10" s="13" customFormat="1" ht="20.100000000000001" customHeight="1">
      <c r="B265" s="111">
        <f t="shared" si="4"/>
        <v>262</v>
      </c>
      <c r="C265" s="38" t="s">
        <v>3762</v>
      </c>
      <c r="D265" s="38" t="s">
        <v>3763</v>
      </c>
      <c r="E265" s="38" t="s">
        <v>269</v>
      </c>
      <c r="F265" s="39">
        <v>2026</v>
      </c>
      <c r="G265" s="68">
        <v>1</v>
      </c>
      <c r="H265" s="37">
        <v>22000</v>
      </c>
      <c r="I265" s="112" t="s">
        <v>4817</v>
      </c>
      <c r="J265" s="73" t="s">
        <v>5079</v>
      </c>
    </row>
    <row r="266" spans="2:10" s="13" customFormat="1" ht="20.100000000000001" customHeight="1">
      <c r="B266" s="111">
        <f t="shared" si="4"/>
        <v>263</v>
      </c>
      <c r="C266" s="38" t="s">
        <v>3764</v>
      </c>
      <c r="D266" s="38" t="s">
        <v>3765</v>
      </c>
      <c r="E266" s="38" t="s">
        <v>3766</v>
      </c>
      <c r="F266" s="39">
        <v>2026</v>
      </c>
      <c r="G266" s="68">
        <v>1</v>
      </c>
      <c r="H266" s="37">
        <v>21000</v>
      </c>
      <c r="I266" s="112" t="s">
        <v>4817</v>
      </c>
      <c r="J266" s="73" t="s">
        <v>5080</v>
      </c>
    </row>
    <row r="267" spans="2:10" s="13" customFormat="1" ht="20.100000000000001" customHeight="1">
      <c r="B267" s="111">
        <f t="shared" si="4"/>
        <v>264</v>
      </c>
      <c r="C267" s="38" t="s">
        <v>3767</v>
      </c>
      <c r="D267" s="38" t="s">
        <v>3768</v>
      </c>
      <c r="E267" s="38" t="s">
        <v>3769</v>
      </c>
      <c r="F267" s="39">
        <v>2026</v>
      </c>
      <c r="G267" s="68">
        <v>1</v>
      </c>
      <c r="H267" s="37">
        <v>26000</v>
      </c>
      <c r="I267" s="112" t="s">
        <v>4817</v>
      </c>
      <c r="J267" s="73" t="s">
        <v>5081</v>
      </c>
    </row>
    <row r="268" spans="2:10" s="13" customFormat="1" ht="20.100000000000001" customHeight="1">
      <c r="B268" s="111">
        <f t="shared" si="4"/>
        <v>265</v>
      </c>
      <c r="C268" s="38" t="s">
        <v>3770</v>
      </c>
      <c r="D268" s="38" t="s">
        <v>3771</v>
      </c>
      <c r="E268" s="38" t="s">
        <v>110</v>
      </c>
      <c r="F268" s="39">
        <v>2026</v>
      </c>
      <c r="G268" s="68">
        <v>1</v>
      </c>
      <c r="H268" s="37">
        <v>15000</v>
      </c>
      <c r="I268" s="112" t="s">
        <v>4817</v>
      </c>
      <c r="J268" s="73" t="s">
        <v>5082</v>
      </c>
    </row>
    <row r="269" spans="2:10" s="13" customFormat="1" ht="20.100000000000001" customHeight="1">
      <c r="B269" s="111">
        <f t="shared" si="4"/>
        <v>266</v>
      </c>
      <c r="C269" s="38" t="s">
        <v>3772</v>
      </c>
      <c r="D269" s="38" t="s">
        <v>3773</v>
      </c>
      <c r="E269" s="38" t="s">
        <v>257</v>
      </c>
      <c r="F269" s="39">
        <v>2023</v>
      </c>
      <c r="G269" s="68">
        <v>1</v>
      </c>
      <c r="H269" s="37">
        <v>12000</v>
      </c>
      <c r="I269" s="112" t="s">
        <v>4817</v>
      </c>
      <c r="J269" s="73" t="s">
        <v>5083</v>
      </c>
    </row>
    <row r="270" spans="2:10" s="13" customFormat="1" ht="20.100000000000001" customHeight="1">
      <c r="B270" s="111">
        <f t="shared" si="4"/>
        <v>267</v>
      </c>
      <c r="C270" s="38" t="s">
        <v>3774</v>
      </c>
      <c r="D270" s="38" t="s">
        <v>3775</v>
      </c>
      <c r="E270" s="38" t="s">
        <v>292</v>
      </c>
      <c r="F270" s="39">
        <v>2026</v>
      </c>
      <c r="G270" s="68">
        <v>1</v>
      </c>
      <c r="H270" s="37">
        <v>18800</v>
      </c>
      <c r="I270" s="112" t="s">
        <v>4817</v>
      </c>
      <c r="J270" s="73" t="s">
        <v>5084</v>
      </c>
    </row>
    <row r="271" spans="2:10" s="13" customFormat="1" ht="20.100000000000001" customHeight="1">
      <c r="B271" s="111">
        <f t="shared" si="4"/>
        <v>268</v>
      </c>
      <c r="C271" s="38" t="s">
        <v>3776</v>
      </c>
      <c r="D271" s="38" t="s">
        <v>3777</v>
      </c>
      <c r="E271" s="38" t="s">
        <v>85</v>
      </c>
      <c r="F271" s="39">
        <v>2026</v>
      </c>
      <c r="G271" s="68">
        <v>1</v>
      </c>
      <c r="H271" s="37">
        <v>30000</v>
      </c>
      <c r="I271" s="112" t="s">
        <v>4817</v>
      </c>
      <c r="J271" s="73" t="s">
        <v>5085</v>
      </c>
    </row>
    <row r="272" spans="2:10" s="13" customFormat="1" ht="20.100000000000001" customHeight="1">
      <c r="B272" s="111">
        <f t="shared" si="4"/>
        <v>269</v>
      </c>
      <c r="C272" s="38" t="s">
        <v>3778</v>
      </c>
      <c r="D272" s="38" t="s">
        <v>3779</v>
      </c>
      <c r="E272" s="38" t="s">
        <v>140</v>
      </c>
      <c r="F272" s="39">
        <v>2026</v>
      </c>
      <c r="G272" s="68">
        <v>1</v>
      </c>
      <c r="H272" s="37">
        <v>19800</v>
      </c>
      <c r="I272" s="112" t="s">
        <v>4817</v>
      </c>
      <c r="J272" s="73" t="s">
        <v>5086</v>
      </c>
    </row>
    <row r="273" spans="2:10" s="13" customFormat="1" ht="20.100000000000001" customHeight="1">
      <c r="B273" s="111">
        <f t="shared" si="4"/>
        <v>270</v>
      </c>
      <c r="C273" s="38" t="s">
        <v>3780</v>
      </c>
      <c r="D273" s="38" t="s">
        <v>3781</v>
      </c>
      <c r="E273" s="38" t="s">
        <v>10</v>
      </c>
      <c r="F273" s="39">
        <v>2026</v>
      </c>
      <c r="G273" s="68">
        <v>1</v>
      </c>
      <c r="H273" s="37">
        <v>12000</v>
      </c>
      <c r="I273" s="112" t="s">
        <v>4817</v>
      </c>
      <c r="J273" s="73" t="s">
        <v>5087</v>
      </c>
    </row>
    <row r="274" spans="2:10" s="13" customFormat="1" ht="20.100000000000001" customHeight="1">
      <c r="B274" s="111">
        <f t="shared" si="4"/>
        <v>271</v>
      </c>
      <c r="C274" s="38" t="s">
        <v>3782</v>
      </c>
      <c r="D274" s="38" t="s">
        <v>3783</v>
      </c>
      <c r="E274" s="38" t="s">
        <v>299</v>
      </c>
      <c r="F274" s="39">
        <v>2026</v>
      </c>
      <c r="G274" s="68">
        <v>1</v>
      </c>
      <c r="H274" s="37">
        <v>17000</v>
      </c>
      <c r="I274" s="112" t="s">
        <v>4817</v>
      </c>
      <c r="J274" s="73" t="s">
        <v>5088</v>
      </c>
    </row>
    <row r="275" spans="2:10" s="13" customFormat="1" ht="20.100000000000001" customHeight="1">
      <c r="B275" s="111">
        <f t="shared" si="4"/>
        <v>272</v>
      </c>
      <c r="C275" s="38" t="s">
        <v>3784</v>
      </c>
      <c r="D275" s="38" t="s">
        <v>3785</v>
      </c>
      <c r="E275" s="38" t="s">
        <v>3786</v>
      </c>
      <c r="F275" s="39">
        <v>2026</v>
      </c>
      <c r="G275" s="68">
        <v>1</v>
      </c>
      <c r="H275" s="37">
        <v>19000</v>
      </c>
      <c r="I275" s="112" t="s">
        <v>4817</v>
      </c>
      <c r="J275" s="73" t="s">
        <v>5089</v>
      </c>
    </row>
    <row r="276" spans="2:10" s="13" customFormat="1" ht="20.100000000000001" customHeight="1">
      <c r="B276" s="111">
        <f t="shared" si="4"/>
        <v>273</v>
      </c>
      <c r="C276" s="38" t="s">
        <v>3787</v>
      </c>
      <c r="D276" s="38" t="s">
        <v>3788</v>
      </c>
      <c r="E276" s="38" t="s">
        <v>3427</v>
      </c>
      <c r="F276" s="39">
        <v>2026</v>
      </c>
      <c r="G276" s="68">
        <v>1</v>
      </c>
      <c r="H276" s="37">
        <v>18000</v>
      </c>
      <c r="I276" s="112" t="s">
        <v>4817</v>
      </c>
      <c r="J276" s="73" t="s">
        <v>5090</v>
      </c>
    </row>
    <row r="277" spans="2:10" s="13" customFormat="1" ht="20.100000000000001" customHeight="1">
      <c r="B277" s="111">
        <f t="shared" si="4"/>
        <v>274</v>
      </c>
      <c r="C277" s="38" t="s">
        <v>3789</v>
      </c>
      <c r="D277" s="38" t="s">
        <v>3482</v>
      </c>
      <c r="E277" s="38" t="s">
        <v>110</v>
      </c>
      <c r="F277" s="39">
        <v>2026</v>
      </c>
      <c r="G277" s="68">
        <v>1</v>
      </c>
      <c r="H277" s="37">
        <v>16000</v>
      </c>
      <c r="I277" s="112" t="s">
        <v>4817</v>
      </c>
      <c r="J277" s="73" t="s">
        <v>5091</v>
      </c>
    </row>
    <row r="278" spans="2:10" s="13" customFormat="1" ht="20.100000000000001" customHeight="1">
      <c r="B278" s="111">
        <f t="shared" si="4"/>
        <v>275</v>
      </c>
      <c r="C278" s="38" t="s">
        <v>3790</v>
      </c>
      <c r="D278" s="38" t="s">
        <v>3791</v>
      </c>
      <c r="E278" s="38" t="s">
        <v>3792</v>
      </c>
      <c r="F278" s="39">
        <v>2026</v>
      </c>
      <c r="G278" s="68">
        <v>1</v>
      </c>
      <c r="H278" s="37">
        <v>21000</v>
      </c>
      <c r="I278" s="112" t="s">
        <v>4817</v>
      </c>
      <c r="J278" s="73" t="s">
        <v>5092</v>
      </c>
    </row>
    <row r="279" spans="2:10" s="13" customFormat="1" ht="20.100000000000001" customHeight="1">
      <c r="B279" s="111">
        <f t="shared" si="4"/>
        <v>276</v>
      </c>
      <c r="C279" s="38" t="s">
        <v>3793</v>
      </c>
      <c r="D279" s="38" t="s">
        <v>3794</v>
      </c>
      <c r="E279" s="38" t="s">
        <v>3795</v>
      </c>
      <c r="F279" s="39">
        <v>2026</v>
      </c>
      <c r="G279" s="68">
        <v>1</v>
      </c>
      <c r="H279" s="37">
        <v>17800</v>
      </c>
      <c r="I279" s="112" t="s">
        <v>4817</v>
      </c>
      <c r="J279" s="73" t="s">
        <v>5093</v>
      </c>
    </row>
    <row r="280" spans="2:10" s="13" customFormat="1" ht="20.100000000000001" customHeight="1">
      <c r="B280" s="111">
        <f t="shared" si="4"/>
        <v>277</v>
      </c>
      <c r="C280" s="38" t="s">
        <v>3796</v>
      </c>
      <c r="D280" s="38" t="s">
        <v>3797</v>
      </c>
      <c r="E280" s="38" t="s">
        <v>3798</v>
      </c>
      <c r="F280" s="39">
        <v>2026</v>
      </c>
      <c r="G280" s="68">
        <v>1</v>
      </c>
      <c r="H280" s="37">
        <v>18000</v>
      </c>
      <c r="I280" s="112" t="s">
        <v>4817</v>
      </c>
      <c r="J280" s="73" t="s">
        <v>5094</v>
      </c>
    </row>
    <row r="281" spans="2:10" s="13" customFormat="1" ht="20.100000000000001" customHeight="1">
      <c r="B281" s="111">
        <f t="shared" si="4"/>
        <v>278</v>
      </c>
      <c r="C281" s="38" t="s">
        <v>3799</v>
      </c>
      <c r="D281" s="38" t="s">
        <v>3800</v>
      </c>
      <c r="E281" s="38" t="s">
        <v>3801</v>
      </c>
      <c r="F281" s="39">
        <v>2026</v>
      </c>
      <c r="G281" s="68">
        <v>1</v>
      </c>
      <c r="H281" s="37">
        <v>15000</v>
      </c>
      <c r="I281" s="112" t="s">
        <v>4817</v>
      </c>
      <c r="J281" s="73" t="s">
        <v>5095</v>
      </c>
    </row>
    <row r="282" spans="2:10" s="13" customFormat="1" ht="20.100000000000001" customHeight="1">
      <c r="B282" s="111">
        <f t="shared" si="4"/>
        <v>279</v>
      </c>
      <c r="C282" s="38" t="s">
        <v>3802</v>
      </c>
      <c r="D282" s="38" t="s">
        <v>3803</v>
      </c>
      <c r="E282" s="38" t="s">
        <v>3804</v>
      </c>
      <c r="F282" s="39">
        <v>2026</v>
      </c>
      <c r="G282" s="68">
        <v>1</v>
      </c>
      <c r="H282" s="37">
        <v>26500</v>
      </c>
      <c r="I282" s="112" t="s">
        <v>4817</v>
      </c>
      <c r="J282" s="73" t="s">
        <v>5096</v>
      </c>
    </row>
    <row r="283" spans="2:10" s="13" customFormat="1" ht="20.100000000000001" customHeight="1">
      <c r="B283" s="111">
        <f t="shared" si="4"/>
        <v>280</v>
      </c>
      <c r="C283" s="38" t="s">
        <v>3805</v>
      </c>
      <c r="D283" s="38" t="s">
        <v>3806</v>
      </c>
      <c r="E283" s="38" t="s">
        <v>3807</v>
      </c>
      <c r="F283" s="39">
        <v>2026</v>
      </c>
      <c r="G283" s="68">
        <v>1</v>
      </c>
      <c r="H283" s="37">
        <v>30000</v>
      </c>
      <c r="I283" s="112" t="s">
        <v>4817</v>
      </c>
      <c r="J283" s="73" t="s">
        <v>5097</v>
      </c>
    </row>
    <row r="284" spans="2:10" s="13" customFormat="1" ht="20.100000000000001" customHeight="1">
      <c r="B284" s="111">
        <f t="shared" si="4"/>
        <v>281</v>
      </c>
      <c r="C284" s="38" t="s">
        <v>3808</v>
      </c>
      <c r="D284" s="38" t="s">
        <v>3809</v>
      </c>
      <c r="E284" s="38" t="s">
        <v>6</v>
      </c>
      <c r="F284" s="39">
        <v>2026</v>
      </c>
      <c r="G284" s="68">
        <v>1</v>
      </c>
      <c r="H284" s="37">
        <v>13000</v>
      </c>
      <c r="I284" s="112" t="s">
        <v>4817</v>
      </c>
      <c r="J284" s="73" t="s">
        <v>5098</v>
      </c>
    </row>
    <row r="285" spans="2:10" s="13" customFormat="1" ht="20.100000000000001" customHeight="1">
      <c r="B285" s="111">
        <f t="shared" si="4"/>
        <v>282</v>
      </c>
      <c r="C285" s="38" t="s">
        <v>3810</v>
      </c>
      <c r="D285" s="38" t="s">
        <v>3811</v>
      </c>
      <c r="E285" s="38" t="s">
        <v>335</v>
      </c>
      <c r="F285" s="39">
        <v>2026</v>
      </c>
      <c r="G285" s="68">
        <v>1</v>
      </c>
      <c r="H285" s="37">
        <v>19000</v>
      </c>
      <c r="I285" s="112" t="s">
        <v>4817</v>
      </c>
      <c r="J285" s="73" t="s">
        <v>5099</v>
      </c>
    </row>
    <row r="286" spans="2:10" s="13" customFormat="1" ht="20.100000000000001" customHeight="1">
      <c r="B286" s="111">
        <f t="shared" si="4"/>
        <v>283</v>
      </c>
      <c r="C286" s="38" t="s">
        <v>3812</v>
      </c>
      <c r="D286" s="38" t="s">
        <v>3813</v>
      </c>
      <c r="E286" s="38" t="s">
        <v>3814</v>
      </c>
      <c r="F286" s="39">
        <v>2026</v>
      </c>
      <c r="G286" s="68">
        <v>1</v>
      </c>
      <c r="H286" s="37">
        <v>22000</v>
      </c>
      <c r="I286" s="112" t="s">
        <v>4817</v>
      </c>
      <c r="J286" s="73" t="s">
        <v>5100</v>
      </c>
    </row>
    <row r="287" spans="2:10" s="13" customFormat="1" ht="20.100000000000001" customHeight="1">
      <c r="B287" s="111">
        <f t="shared" si="4"/>
        <v>284</v>
      </c>
      <c r="C287" s="38" t="s">
        <v>3815</v>
      </c>
      <c r="D287" s="38" t="s">
        <v>3816</v>
      </c>
      <c r="E287" s="38" t="s">
        <v>247</v>
      </c>
      <c r="F287" s="39">
        <v>2026</v>
      </c>
      <c r="G287" s="68">
        <v>1</v>
      </c>
      <c r="H287" s="37">
        <v>18000</v>
      </c>
      <c r="I287" s="112" t="s">
        <v>4817</v>
      </c>
      <c r="J287" s="73" t="s">
        <v>5101</v>
      </c>
    </row>
    <row r="288" spans="2:10" s="13" customFormat="1" ht="20.100000000000001" customHeight="1">
      <c r="B288" s="111">
        <f t="shared" si="4"/>
        <v>285</v>
      </c>
      <c r="C288" s="38" t="s">
        <v>3817</v>
      </c>
      <c r="D288" s="38" t="s">
        <v>3818</v>
      </c>
      <c r="E288" s="38" t="s">
        <v>114</v>
      </c>
      <c r="F288" s="39">
        <v>2026</v>
      </c>
      <c r="G288" s="68">
        <v>1</v>
      </c>
      <c r="H288" s="37">
        <v>19000</v>
      </c>
      <c r="I288" s="112" t="s">
        <v>4817</v>
      </c>
      <c r="J288" s="73" t="s">
        <v>5102</v>
      </c>
    </row>
    <row r="289" spans="2:12" s="13" customFormat="1" ht="20.100000000000001" customHeight="1">
      <c r="B289" s="111">
        <f t="shared" si="4"/>
        <v>286</v>
      </c>
      <c r="C289" s="38" t="s">
        <v>3819</v>
      </c>
      <c r="D289" s="38" t="s">
        <v>3820</v>
      </c>
      <c r="E289" s="38" t="s">
        <v>3821</v>
      </c>
      <c r="F289" s="39">
        <v>2026</v>
      </c>
      <c r="G289" s="68">
        <v>1</v>
      </c>
      <c r="H289" s="37">
        <v>18000</v>
      </c>
      <c r="I289" s="112" t="s">
        <v>4817</v>
      </c>
      <c r="J289" s="73" t="s">
        <v>5103</v>
      </c>
    </row>
    <row r="290" spans="2:12" s="13" customFormat="1" ht="20.100000000000001" customHeight="1">
      <c r="B290" s="111">
        <f t="shared" si="4"/>
        <v>287</v>
      </c>
      <c r="C290" s="38" t="s">
        <v>3822</v>
      </c>
      <c r="D290" s="38" t="s">
        <v>3823</v>
      </c>
      <c r="E290" s="38" t="s">
        <v>84</v>
      </c>
      <c r="F290" s="39">
        <v>2026</v>
      </c>
      <c r="G290" s="68">
        <v>1</v>
      </c>
      <c r="H290" s="37">
        <v>18500</v>
      </c>
      <c r="I290" s="112" t="s">
        <v>4817</v>
      </c>
      <c r="J290" s="73" t="s">
        <v>5104</v>
      </c>
    </row>
    <row r="291" spans="2:12" s="13" customFormat="1" ht="20.100000000000001" customHeight="1">
      <c r="B291" s="111">
        <f t="shared" si="4"/>
        <v>288</v>
      </c>
      <c r="C291" s="38" t="s">
        <v>3824</v>
      </c>
      <c r="D291" s="38" t="s">
        <v>3825</v>
      </c>
      <c r="E291" s="38" t="s">
        <v>93</v>
      </c>
      <c r="F291" s="39">
        <v>2026</v>
      </c>
      <c r="G291" s="68">
        <v>1</v>
      </c>
      <c r="H291" s="37">
        <v>20000</v>
      </c>
      <c r="I291" s="112" t="s">
        <v>4817</v>
      </c>
      <c r="J291" s="73" t="s">
        <v>5105</v>
      </c>
    </row>
    <row r="292" spans="2:12" s="13" customFormat="1" ht="20.100000000000001" customHeight="1">
      <c r="B292" s="111">
        <f t="shared" si="4"/>
        <v>289</v>
      </c>
      <c r="C292" s="38" t="s">
        <v>3826</v>
      </c>
      <c r="D292" s="38" t="s">
        <v>3827</v>
      </c>
      <c r="E292" s="38" t="s">
        <v>91</v>
      </c>
      <c r="F292" s="39">
        <v>2026</v>
      </c>
      <c r="G292" s="68">
        <v>1</v>
      </c>
      <c r="H292" s="37">
        <v>20000</v>
      </c>
      <c r="I292" s="112" t="s">
        <v>4817</v>
      </c>
      <c r="J292" s="73" t="s">
        <v>5106</v>
      </c>
    </row>
    <row r="293" spans="2:12" s="13" customFormat="1" ht="20.100000000000001" customHeight="1">
      <c r="B293" s="111">
        <f t="shared" si="4"/>
        <v>290</v>
      </c>
      <c r="C293" s="38" t="s">
        <v>3828</v>
      </c>
      <c r="D293" s="38" t="s">
        <v>3829</v>
      </c>
      <c r="E293" s="38" t="s">
        <v>3666</v>
      </c>
      <c r="F293" s="39">
        <v>2026</v>
      </c>
      <c r="G293" s="68">
        <v>1</v>
      </c>
      <c r="H293" s="37">
        <v>19800</v>
      </c>
      <c r="I293" s="112" t="s">
        <v>4817</v>
      </c>
      <c r="J293" s="73" t="s">
        <v>5107</v>
      </c>
    </row>
    <row r="294" spans="2:12" s="13" customFormat="1" ht="20.100000000000001" customHeight="1">
      <c r="B294" s="111">
        <f t="shared" si="4"/>
        <v>291</v>
      </c>
      <c r="C294" s="38" t="s">
        <v>3830</v>
      </c>
      <c r="D294" s="38" t="s">
        <v>3831</v>
      </c>
      <c r="E294" s="38" t="s">
        <v>3523</v>
      </c>
      <c r="F294" s="39">
        <v>2026</v>
      </c>
      <c r="G294" s="68">
        <v>1</v>
      </c>
      <c r="H294" s="37">
        <v>22000</v>
      </c>
      <c r="I294" s="112" t="s">
        <v>4817</v>
      </c>
      <c r="J294" s="73" t="s">
        <v>5108</v>
      </c>
    </row>
    <row r="295" spans="2:12" s="12" customFormat="1" ht="20.100000000000001" customHeight="1">
      <c r="B295" s="111">
        <f t="shared" si="4"/>
        <v>292</v>
      </c>
      <c r="C295" s="38" t="s">
        <v>3832</v>
      </c>
      <c r="D295" s="38" t="s">
        <v>3833</v>
      </c>
      <c r="E295" s="38" t="s">
        <v>3834</v>
      </c>
      <c r="F295" s="39">
        <v>2026</v>
      </c>
      <c r="G295" s="68">
        <v>1</v>
      </c>
      <c r="H295" s="37">
        <v>22000</v>
      </c>
      <c r="I295" s="112" t="s">
        <v>4817</v>
      </c>
      <c r="J295" s="73" t="s">
        <v>5109</v>
      </c>
    </row>
    <row r="296" spans="2:12" s="12" customFormat="1" ht="20.100000000000001" customHeight="1">
      <c r="B296" s="111">
        <f t="shared" si="4"/>
        <v>293</v>
      </c>
      <c r="C296" s="38" t="s">
        <v>3835</v>
      </c>
      <c r="D296" s="38" t="s">
        <v>3836</v>
      </c>
      <c r="E296" s="38" t="s">
        <v>3576</v>
      </c>
      <c r="F296" s="39">
        <v>2026</v>
      </c>
      <c r="G296" s="68">
        <v>1</v>
      </c>
      <c r="H296" s="37">
        <v>20000</v>
      </c>
      <c r="I296" s="112" t="s">
        <v>4817</v>
      </c>
      <c r="J296" s="73" t="s">
        <v>5110</v>
      </c>
      <c r="L296" s="67"/>
    </row>
    <row r="297" spans="2:12" s="12" customFormat="1" ht="20.100000000000001" customHeight="1">
      <c r="B297" s="111">
        <f t="shared" si="4"/>
        <v>294</v>
      </c>
      <c r="C297" s="38" t="s">
        <v>3837</v>
      </c>
      <c r="D297" s="38" t="s">
        <v>3838</v>
      </c>
      <c r="E297" s="38" t="s">
        <v>3839</v>
      </c>
      <c r="F297" s="39">
        <v>2026</v>
      </c>
      <c r="G297" s="68">
        <v>1</v>
      </c>
      <c r="H297" s="37">
        <v>20000</v>
      </c>
      <c r="I297" s="112" t="s">
        <v>4817</v>
      </c>
      <c r="J297" s="73" t="s">
        <v>5111</v>
      </c>
    </row>
    <row r="298" spans="2:12" s="12" customFormat="1" ht="20.100000000000001" customHeight="1">
      <c r="B298" s="111">
        <f t="shared" si="4"/>
        <v>295</v>
      </c>
      <c r="C298" s="38" t="s">
        <v>3840</v>
      </c>
      <c r="D298" s="38" t="s">
        <v>3841</v>
      </c>
      <c r="E298" s="38" t="s">
        <v>3842</v>
      </c>
      <c r="F298" s="39">
        <v>2026</v>
      </c>
      <c r="G298" s="68">
        <v>1</v>
      </c>
      <c r="H298" s="37">
        <v>38000</v>
      </c>
      <c r="I298" s="112" t="s">
        <v>4817</v>
      </c>
      <c r="J298" s="73" t="s">
        <v>5112</v>
      </c>
    </row>
    <row r="299" spans="2:12" s="12" customFormat="1" ht="20.100000000000001" customHeight="1">
      <c r="B299" s="111">
        <f t="shared" si="4"/>
        <v>296</v>
      </c>
      <c r="C299" s="38" t="s">
        <v>3843</v>
      </c>
      <c r="D299" s="38" t="s">
        <v>3844</v>
      </c>
      <c r="E299" s="38" t="s">
        <v>325</v>
      </c>
      <c r="F299" s="39">
        <v>2026</v>
      </c>
      <c r="G299" s="68">
        <v>1</v>
      </c>
      <c r="H299" s="37">
        <v>39000</v>
      </c>
      <c r="I299" s="112" t="s">
        <v>4817</v>
      </c>
      <c r="J299" s="73" t="s">
        <v>5113</v>
      </c>
    </row>
    <row r="300" spans="2:12" s="12" customFormat="1" ht="20.100000000000001" customHeight="1">
      <c r="B300" s="111">
        <f t="shared" si="4"/>
        <v>297</v>
      </c>
      <c r="C300" s="38" t="s">
        <v>3845</v>
      </c>
      <c r="D300" s="38" t="s">
        <v>3846</v>
      </c>
      <c r="E300" s="38" t="s">
        <v>266</v>
      </c>
      <c r="F300" s="39">
        <v>2026</v>
      </c>
      <c r="G300" s="68">
        <v>1</v>
      </c>
      <c r="H300" s="37">
        <v>28000</v>
      </c>
      <c r="I300" s="112" t="s">
        <v>4817</v>
      </c>
      <c r="J300" s="73" t="s">
        <v>5114</v>
      </c>
    </row>
    <row r="301" spans="2:12" s="12" customFormat="1" ht="20.100000000000001" customHeight="1">
      <c r="B301" s="111">
        <f t="shared" si="4"/>
        <v>298</v>
      </c>
      <c r="C301" s="38" t="s">
        <v>3847</v>
      </c>
      <c r="D301" s="38" t="s">
        <v>819</v>
      </c>
      <c r="E301" s="38" t="s">
        <v>24</v>
      </c>
      <c r="F301" s="39">
        <v>2026</v>
      </c>
      <c r="G301" s="68">
        <v>1</v>
      </c>
      <c r="H301" s="37">
        <v>18500</v>
      </c>
      <c r="I301" s="112" t="s">
        <v>4817</v>
      </c>
      <c r="J301" s="73" t="s">
        <v>5115</v>
      </c>
    </row>
    <row r="302" spans="2:12" s="12" customFormat="1" ht="20.100000000000001" customHeight="1">
      <c r="B302" s="111">
        <f t="shared" si="4"/>
        <v>299</v>
      </c>
      <c r="C302" s="38" t="s">
        <v>3848</v>
      </c>
      <c r="D302" s="38" t="s">
        <v>3849</v>
      </c>
      <c r="E302" s="38" t="s">
        <v>3291</v>
      </c>
      <c r="F302" s="39">
        <v>2026</v>
      </c>
      <c r="G302" s="68">
        <v>1</v>
      </c>
      <c r="H302" s="37">
        <v>18800</v>
      </c>
      <c r="I302" s="112" t="s">
        <v>4817</v>
      </c>
      <c r="J302" s="73" t="s">
        <v>5116</v>
      </c>
    </row>
    <row r="303" spans="2:12" s="12" customFormat="1" ht="20.100000000000001" customHeight="1">
      <c r="B303" s="111">
        <f t="shared" si="4"/>
        <v>300</v>
      </c>
      <c r="C303" s="38" t="s">
        <v>3850</v>
      </c>
      <c r="D303" s="38" t="s">
        <v>3851</v>
      </c>
      <c r="E303" s="38" t="s">
        <v>84</v>
      </c>
      <c r="F303" s="39">
        <v>2026</v>
      </c>
      <c r="G303" s="68">
        <v>1</v>
      </c>
      <c r="H303" s="37">
        <v>21000</v>
      </c>
      <c r="I303" s="112" t="s">
        <v>4817</v>
      </c>
      <c r="J303" s="73" t="s">
        <v>5117</v>
      </c>
    </row>
    <row r="304" spans="2:12" s="12" customFormat="1" ht="20.100000000000001" customHeight="1">
      <c r="B304" s="111">
        <f t="shared" si="4"/>
        <v>301</v>
      </c>
      <c r="C304" s="38" t="s">
        <v>3852</v>
      </c>
      <c r="D304" s="38" t="s">
        <v>3853</v>
      </c>
      <c r="E304" s="38" t="s">
        <v>3176</v>
      </c>
      <c r="F304" s="39">
        <v>2026</v>
      </c>
      <c r="G304" s="68">
        <v>1</v>
      </c>
      <c r="H304" s="37">
        <v>25000</v>
      </c>
      <c r="I304" s="112" t="s">
        <v>4817</v>
      </c>
      <c r="J304" s="73" t="s">
        <v>5118</v>
      </c>
    </row>
    <row r="305" spans="2:10" s="12" customFormat="1" ht="20.100000000000001" customHeight="1">
      <c r="B305" s="111">
        <f t="shared" si="4"/>
        <v>302</v>
      </c>
      <c r="C305" s="38" t="s">
        <v>3854</v>
      </c>
      <c r="D305" s="38" t="s">
        <v>3855</v>
      </c>
      <c r="E305" s="38" t="s">
        <v>3856</v>
      </c>
      <c r="F305" s="39">
        <v>2026</v>
      </c>
      <c r="G305" s="68">
        <v>1</v>
      </c>
      <c r="H305" s="37">
        <v>19800</v>
      </c>
      <c r="I305" s="112" t="s">
        <v>4817</v>
      </c>
      <c r="J305" s="73" t="s">
        <v>5119</v>
      </c>
    </row>
    <row r="306" spans="2:10" s="12" customFormat="1" ht="20.100000000000001" customHeight="1">
      <c r="B306" s="111">
        <f t="shared" si="4"/>
        <v>303</v>
      </c>
      <c r="C306" s="38" t="s">
        <v>3857</v>
      </c>
      <c r="D306" s="38" t="s">
        <v>3858</v>
      </c>
      <c r="E306" s="38" t="s">
        <v>3859</v>
      </c>
      <c r="F306" s="39">
        <v>2026</v>
      </c>
      <c r="G306" s="68">
        <v>1</v>
      </c>
      <c r="H306" s="37">
        <v>16800</v>
      </c>
      <c r="I306" s="112" t="s">
        <v>4817</v>
      </c>
      <c r="J306" s="73" t="s">
        <v>5120</v>
      </c>
    </row>
    <row r="307" spans="2:10" s="12" customFormat="1" ht="20.100000000000001" customHeight="1">
      <c r="B307" s="111">
        <f t="shared" si="4"/>
        <v>304</v>
      </c>
      <c r="C307" s="38" t="s">
        <v>3860</v>
      </c>
      <c r="D307" s="38" t="s">
        <v>3861</v>
      </c>
      <c r="E307" s="38" t="s">
        <v>10</v>
      </c>
      <c r="F307" s="39">
        <v>2026</v>
      </c>
      <c r="G307" s="68">
        <v>1</v>
      </c>
      <c r="H307" s="37">
        <v>19000</v>
      </c>
      <c r="I307" s="112" t="s">
        <v>4817</v>
      </c>
      <c r="J307" s="73" t="s">
        <v>5121</v>
      </c>
    </row>
    <row r="308" spans="2:10" s="12" customFormat="1" ht="20.100000000000001" customHeight="1">
      <c r="B308" s="111">
        <f t="shared" si="4"/>
        <v>305</v>
      </c>
      <c r="C308" s="38" t="s">
        <v>3862</v>
      </c>
      <c r="D308" s="38" t="s">
        <v>3863</v>
      </c>
      <c r="E308" s="38" t="s">
        <v>3864</v>
      </c>
      <c r="F308" s="39">
        <v>2026</v>
      </c>
      <c r="G308" s="68">
        <v>1</v>
      </c>
      <c r="H308" s="37">
        <v>17500</v>
      </c>
      <c r="I308" s="112" t="s">
        <v>4817</v>
      </c>
      <c r="J308" s="73" t="s">
        <v>5122</v>
      </c>
    </row>
    <row r="309" spans="2:10" s="12" customFormat="1" ht="20.100000000000001" customHeight="1">
      <c r="B309" s="111">
        <f t="shared" si="4"/>
        <v>306</v>
      </c>
      <c r="C309" s="38" t="s">
        <v>3865</v>
      </c>
      <c r="D309" s="38" t="s">
        <v>3866</v>
      </c>
      <c r="E309" s="38" t="s">
        <v>252</v>
      </c>
      <c r="F309" s="39">
        <v>2026</v>
      </c>
      <c r="G309" s="68">
        <v>1</v>
      </c>
      <c r="H309" s="37">
        <v>18000</v>
      </c>
      <c r="I309" s="112" t="s">
        <v>4817</v>
      </c>
      <c r="J309" s="73" t="s">
        <v>5123</v>
      </c>
    </row>
    <row r="310" spans="2:10" s="12" customFormat="1" ht="20.100000000000001" customHeight="1">
      <c r="B310" s="111">
        <f t="shared" si="4"/>
        <v>307</v>
      </c>
      <c r="C310" s="38" t="s">
        <v>3867</v>
      </c>
      <c r="D310" s="38" t="s">
        <v>3868</v>
      </c>
      <c r="E310" s="38" t="s">
        <v>2424</v>
      </c>
      <c r="F310" s="39">
        <v>2026</v>
      </c>
      <c r="G310" s="68">
        <v>1</v>
      </c>
      <c r="H310" s="37">
        <v>16800</v>
      </c>
      <c r="I310" s="112" t="s">
        <v>4817</v>
      </c>
      <c r="J310" s="73" t="s">
        <v>5124</v>
      </c>
    </row>
    <row r="311" spans="2:10" s="12" customFormat="1" ht="20.100000000000001" customHeight="1">
      <c r="B311" s="111">
        <f t="shared" ref="B311:B371" si="5">ROW(A311)-3</f>
        <v>308</v>
      </c>
      <c r="C311" s="38" t="s">
        <v>3869</v>
      </c>
      <c r="D311" s="38" t="s">
        <v>3870</v>
      </c>
      <c r="E311" s="38" t="s">
        <v>89</v>
      </c>
      <c r="F311" s="39">
        <v>2026</v>
      </c>
      <c r="G311" s="68">
        <v>1</v>
      </c>
      <c r="H311" s="37">
        <v>18000</v>
      </c>
      <c r="I311" s="112" t="s">
        <v>4817</v>
      </c>
      <c r="J311" s="73" t="s">
        <v>5125</v>
      </c>
    </row>
    <row r="312" spans="2:10" s="12" customFormat="1" ht="20.100000000000001" customHeight="1">
      <c r="B312" s="111">
        <f t="shared" si="5"/>
        <v>309</v>
      </c>
      <c r="C312" s="38" t="s">
        <v>3871</v>
      </c>
      <c r="D312" s="38" t="s">
        <v>3872</v>
      </c>
      <c r="E312" s="38" t="s">
        <v>83</v>
      </c>
      <c r="F312" s="39">
        <v>2026</v>
      </c>
      <c r="G312" s="68">
        <v>1</v>
      </c>
      <c r="H312" s="37">
        <v>19800</v>
      </c>
      <c r="I312" s="112" t="s">
        <v>4817</v>
      </c>
      <c r="J312" s="73" t="s">
        <v>5126</v>
      </c>
    </row>
    <row r="313" spans="2:10" s="12" customFormat="1" ht="20.100000000000001" customHeight="1">
      <c r="B313" s="111">
        <f t="shared" si="5"/>
        <v>310</v>
      </c>
      <c r="C313" s="38" t="s">
        <v>3873</v>
      </c>
      <c r="D313" s="38" t="s">
        <v>3874</v>
      </c>
      <c r="E313" s="38" t="s">
        <v>23</v>
      </c>
      <c r="F313" s="39">
        <v>2026</v>
      </c>
      <c r="G313" s="68">
        <v>1</v>
      </c>
      <c r="H313" s="37">
        <v>15000</v>
      </c>
      <c r="I313" s="112" t="s">
        <v>4817</v>
      </c>
      <c r="J313" s="73" t="s">
        <v>5127</v>
      </c>
    </row>
    <row r="314" spans="2:10" s="12" customFormat="1" ht="20.100000000000001" customHeight="1">
      <c r="B314" s="111">
        <f t="shared" si="5"/>
        <v>311</v>
      </c>
      <c r="C314" s="38" t="s">
        <v>3875</v>
      </c>
      <c r="D314" s="38" t="s">
        <v>3876</v>
      </c>
      <c r="E314" s="38" t="s">
        <v>3666</v>
      </c>
      <c r="F314" s="39">
        <v>2026</v>
      </c>
      <c r="G314" s="68">
        <v>1</v>
      </c>
      <c r="H314" s="37">
        <v>21000</v>
      </c>
      <c r="I314" s="112" t="s">
        <v>4817</v>
      </c>
      <c r="J314" s="73" t="s">
        <v>5128</v>
      </c>
    </row>
    <row r="315" spans="2:10" s="12" customFormat="1" ht="20.100000000000001" customHeight="1">
      <c r="B315" s="111">
        <f t="shared" si="5"/>
        <v>312</v>
      </c>
      <c r="C315" s="38" t="s">
        <v>3877</v>
      </c>
      <c r="D315" s="38" t="s">
        <v>3878</v>
      </c>
      <c r="E315" s="38" t="s">
        <v>3879</v>
      </c>
      <c r="F315" s="39">
        <v>2026</v>
      </c>
      <c r="G315" s="68">
        <v>1</v>
      </c>
      <c r="H315" s="37">
        <v>25000</v>
      </c>
      <c r="I315" s="112" t="s">
        <v>4817</v>
      </c>
      <c r="J315" s="73" t="s">
        <v>5129</v>
      </c>
    </row>
    <row r="316" spans="2:10" s="12" customFormat="1" ht="20.100000000000001" customHeight="1">
      <c r="B316" s="111">
        <f t="shared" si="5"/>
        <v>313</v>
      </c>
      <c r="C316" s="38" t="s">
        <v>3880</v>
      </c>
      <c r="D316" s="38" t="s">
        <v>3881</v>
      </c>
      <c r="E316" s="38" t="s">
        <v>65</v>
      </c>
      <c r="F316" s="39">
        <v>2026</v>
      </c>
      <c r="G316" s="68">
        <v>1</v>
      </c>
      <c r="H316" s="37">
        <v>22000</v>
      </c>
      <c r="I316" s="112" t="s">
        <v>4817</v>
      </c>
      <c r="J316" s="73" t="s">
        <v>5130</v>
      </c>
    </row>
    <row r="317" spans="2:10" s="12" customFormat="1" ht="20.100000000000001" customHeight="1">
      <c r="B317" s="111">
        <f t="shared" si="5"/>
        <v>314</v>
      </c>
      <c r="C317" s="38" t="s">
        <v>3882</v>
      </c>
      <c r="D317" s="38" t="s">
        <v>3883</v>
      </c>
      <c r="E317" s="38" t="s">
        <v>3583</v>
      </c>
      <c r="F317" s="39">
        <v>2026</v>
      </c>
      <c r="G317" s="68">
        <v>1</v>
      </c>
      <c r="H317" s="37">
        <v>28000</v>
      </c>
      <c r="I317" s="112" t="s">
        <v>4817</v>
      </c>
      <c r="J317" s="73" t="s">
        <v>5131</v>
      </c>
    </row>
    <row r="318" spans="2:10" s="12" customFormat="1" ht="20.100000000000001" customHeight="1">
      <c r="B318" s="111">
        <f t="shared" si="5"/>
        <v>315</v>
      </c>
      <c r="C318" s="38" t="s">
        <v>3884</v>
      </c>
      <c r="D318" s="38" t="s">
        <v>3885</v>
      </c>
      <c r="E318" s="38" t="s">
        <v>3176</v>
      </c>
      <c r="F318" s="39">
        <v>2026</v>
      </c>
      <c r="G318" s="68">
        <v>1</v>
      </c>
      <c r="H318" s="37">
        <v>21000</v>
      </c>
      <c r="I318" s="112" t="s">
        <v>4817</v>
      </c>
      <c r="J318" s="73" t="s">
        <v>5132</v>
      </c>
    </row>
    <row r="319" spans="2:10" s="12" customFormat="1" ht="20.100000000000001" customHeight="1">
      <c r="B319" s="111">
        <f t="shared" si="5"/>
        <v>316</v>
      </c>
      <c r="C319" s="38" t="s">
        <v>3886</v>
      </c>
      <c r="D319" s="38" t="s">
        <v>3887</v>
      </c>
      <c r="E319" s="38" t="s">
        <v>130</v>
      </c>
      <c r="F319" s="39">
        <v>2026</v>
      </c>
      <c r="G319" s="68">
        <v>1</v>
      </c>
      <c r="H319" s="37">
        <v>15000</v>
      </c>
      <c r="I319" s="112" t="s">
        <v>4817</v>
      </c>
      <c r="J319" s="73" t="s">
        <v>5133</v>
      </c>
    </row>
    <row r="320" spans="2:10" s="12" customFormat="1" ht="20.100000000000001" customHeight="1">
      <c r="B320" s="111">
        <f t="shared" si="5"/>
        <v>317</v>
      </c>
      <c r="C320" s="38" t="s">
        <v>3888</v>
      </c>
      <c r="D320" s="38" t="s">
        <v>3889</v>
      </c>
      <c r="E320" s="38" t="s">
        <v>10</v>
      </c>
      <c r="F320" s="39">
        <v>2026</v>
      </c>
      <c r="G320" s="68">
        <v>1</v>
      </c>
      <c r="H320" s="37">
        <v>18000</v>
      </c>
      <c r="I320" s="112" t="s">
        <v>4817</v>
      </c>
      <c r="J320" s="73" t="s">
        <v>5134</v>
      </c>
    </row>
    <row r="321" spans="2:10" s="12" customFormat="1" ht="20.100000000000001" customHeight="1">
      <c r="B321" s="111">
        <f t="shared" si="5"/>
        <v>318</v>
      </c>
      <c r="C321" s="38" t="s">
        <v>3890</v>
      </c>
      <c r="D321" s="38" t="s">
        <v>3891</v>
      </c>
      <c r="E321" s="38" t="s">
        <v>329</v>
      </c>
      <c r="F321" s="39">
        <v>2026</v>
      </c>
      <c r="G321" s="68">
        <v>1</v>
      </c>
      <c r="H321" s="37">
        <v>16800</v>
      </c>
      <c r="I321" s="112" t="s">
        <v>4817</v>
      </c>
      <c r="J321" s="73" t="s">
        <v>5135</v>
      </c>
    </row>
    <row r="322" spans="2:10" s="12" customFormat="1" ht="20.100000000000001" customHeight="1">
      <c r="B322" s="111">
        <f t="shared" si="5"/>
        <v>319</v>
      </c>
      <c r="C322" s="38" t="s">
        <v>3892</v>
      </c>
      <c r="D322" s="38" t="s">
        <v>3893</v>
      </c>
      <c r="E322" s="38" t="s">
        <v>328</v>
      </c>
      <c r="F322" s="39">
        <v>2026</v>
      </c>
      <c r="G322" s="68">
        <v>1</v>
      </c>
      <c r="H322" s="37">
        <v>22000</v>
      </c>
      <c r="I322" s="112" t="s">
        <v>4817</v>
      </c>
      <c r="J322" s="73" t="s">
        <v>5136</v>
      </c>
    </row>
    <row r="323" spans="2:10" s="12" customFormat="1" ht="20.100000000000001" customHeight="1">
      <c r="B323" s="111">
        <f t="shared" si="5"/>
        <v>320</v>
      </c>
      <c r="C323" s="38" t="s">
        <v>3894</v>
      </c>
      <c r="D323" s="38" t="s">
        <v>3895</v>
      </c>
      <c r="E323" s="38" t="s">
        <v>105</v>
      </c>
      <c r="F323" s="39">
        <v>2026</v>
      </c>
      <c r="G323" s="68">
        <v>1</v>
      </c>
      <c r="H323" s="37">
        <v>26000</v>
      </c>
      <c r="I323" s="112" t="s">
        <v>4817</v>
      </c>
      <c r="J323" s="73" t="s">
        <v>5137</v>
      </c>
    </row>
    <row r="324" spans="2:10" s="62" customFormat="1" ht="20.100000000000001" customHeight="1">
      <c r="B324" s="111">
        <f t="shared" si="5"/>
        <v>321</v>
      </c>
      <c r="C324" s="38" t="s">
        <v>3896</v>
      </c>
      <c r="D324" s="38" t="s">
        <v>3897</v>
      </c>
      <c r="E324" s="38" t="s">
        <v>3898</v>
      </c>
      <c r="F324" s="39">
        <v>2026</v>
      </c>
      <c r="G324" s="68">
        <v>1</v>
      </c>
      <c r="H324" s="37">
        <v>21000</v>
      </c>
      <c r="I324" s="112" t="s">
        <v>4817</v>
      </c>
      <c r="J324" s="73" t="s">
        <v>5138</v>
      </c>
    </row>
    <row r="325" spans="2:10" s="13" customFormat="1" ht="20.100000000000001" customHeight="1">
      <c r="B325" s="111">
        <f t="shared" si="5"/>
        <v>322</v>
      </c>
      <c r="C325" s="38" t="s">
        <v>3899</v>
      </c>
      <c r="D325" s="38" t="s">
        <v>3900</v>
      </c>
      <c r="E325" s="38" t="s">
        <v>27</v>
      </c>
      <c r="F325" s="39">
        <v>2026</v>
      </c>
      <c r="G325" s="68">
        <v>1</v>
      </c>
      <c r="H325" s="37">
        <v>18000</v>
      </c>
      <c r="I325" s="112" t="s">
        <v>4817</v>
      </c>
      <c r="J325" s="73" t="s">
        <v>5139</v>
      </c>
    </row>
    <row r="326" spans="2:10" s="13" customFormat="1" ht="20.100000000000001" customHeight="1">
      <c r="B326" s="111">
        <f t="shared" si="5"/>
        <v>323</v>
      </c>
      <c r="C326" s="38" t="s">
        <v>3901</v>
      </c>
      <c r="D326" s="38" t="s">
        <v>3902</v>
      </c>
      <c r="E326" s="38" t="s">
        <v>3903</v>
      </c>
      <c r="F326" s="39">
        <v>2026</v>
      </c>
      <c r="G326" s="68">
        <v>1</v>
      </c>
      <c r="H326" s="37">
        <v>18000</v>
      </c>
      <c r="I326" s="112" t="s">
        <v>4817</v>
      </c>
      <c r="J326" s="73" t="s">
        <v>5140</v>
      </c>
    </row>
    <row r="327" spans="2:10" s="13" customFormat="1" ht="20.100000000000001" customHeight="1">
      <c r="B327" s="111">
        <f t="shared" si="5"/>
        <v>324</v>
      </c>
      <c r="C327" s="38" t="s">
        <v>3904</v>
      </c>
      <c r="D327" s="38" t="s">
        <v>3905</v>
      </c>
      <c r="E327" s="38" t="s">
        <v>303</v>
      </c>
      <c r="F327" s="39">
        <v>2026</v>
      </c>
      <c r="G327" s="68">
        <v>1</v>
      </c>
      <c r="H327" s="37">
        <v>18500</v>
      </c>
      <c r="I327" s="112" t="s">
        <v>4817</v>
      </c>
      <c r="J327" s="73" t="s">
        <v>5141</v>
      </c>
    </row>
    <row r="328" spans="2:10" s="13" customFormat="1" ht="20.100000000000001" customHeight="1">
      <c r="B328" s="111">
        <f t="shared" si="5"/>
        <v>325</v>
      </c>
      <c r="C328" s="38" t="s">
        <v>3906</v>
      </c>
      <c r="D328" s="38" t="s">
        <v>3907</v>
      </c>
      <c r="E328" s="38" t="s">
        <v>150</v>
      </c>
      <c r="F328" s="39">
        <v>2026</v>
      </c>
      <c r="G328" s="68">
        <v>1</v>
      </c>
      <c r="H328" s="37">
        <v>19800</v>
      </c>
      <c r="I328" s="112" t="s">
        <v>4817</v>
      </c>
      <c r="J328" s="73" t="s">
        <v>5142</v>
      </c>
    </row>
    <row r="329" spans="2:10" s="13" customFormat="1" ht="20.100000000000001" customHeight="1">
      <c r="B329" s="111">
        <f t="shared" si="5"/>
        <v>326</v>
      </c>
      <c r="C329" s="38" t="s">
        <v>3908</v>
      </c>
      <c r="D329" s="38" t="s">
        <v>3909</v>
      </c>
      <c r="E329" s="38" t="s">
        <v>3910</v>
      </c>
      <c r="F329" s="39">
        <v>2026</v>
      </c>
      <c r="G329" s="68">
        <v>1</v>
      </c>
      <c r="H329" s="37">
        <v>28000</v>
      </c>
      <c r="I329" s="112" t="s">
        <v>4817</v>
      </c>
      <c r="J329" s="73" t="s">
        <v>5143</v>
      </c>
    </row>
    <row r="330" spans="2:10" s="13" customFormat="1" ht="20.100000000000001" customHeight="1">
      <c r="B330" s="111">
        <f t="shared" si="5"/>
        <v>327</v>
      </c>
      <c r="C330" s="38" t="s">
        <v>3911</v>
      </c>
      <c r="D330" s="38" t="s">
        <v>3912</v>
      </c>
      <c r="E330" s="38" t="s">
        <v>109</v>
      </c>
      <c r="F330" s="39">
        <v>2026</v>
      </c>
      <c r="G330" s="68">
        <v>1</v>
      </c>
      <c r="H330" s="37">
        <v>28000</v>
      </c>
      <c r="I330" s="112" t="s">
        <v>4817</v>
      </c>
      <c r="J330" s="73" t="s">
        <v>5144</v>
      </c>
    </row>
    <row r="331" spans="2:10" s="13" customFormat="1" ht="20.100000000000001" customHeight="1">
      <c r="B331" s="111">
        <f t="shared" si="5"/>
        <v>328</v>
      </c>
      <c r="C331" s="38" t="s">
        <v>3913</v>
      </c>
      <c r="D331" s="38" t="s">
        <v>3914</v>
      </c>
      <c r="E331" s="38" t="s">
        <v>3915</v>
      </c>
      <c r="F331" s="39">
        <v>2026</v>
      </c>
      <c r="G331" s="68">
        <v>1</v>
      </c>
      <c r="H331" s="37">
        <v>17000</v>
      </c>
      <c r="I331" s="112" t="s">
        <v>4817</v>
      </c>
      <c r="J331" s="73" t="s">
        <v>5145</v>
      </c>
    </row>
    <row r="332" spans="2:10" s="13" customFormat="1" ht="20.100000000000001" customHeight="1">
      <c r="B332" s="111">
        <f t="shared" si="5"/>
        <v>329</v>
      </c>
      <c r="C332" s="38" t="s">
        <v>3916</v>
      </c>
      <c r="D332" s="38" t="s">
        <v>3917</v>
      </c>
      <c r="E332" s="38" t="s">
        <v>261</v>
      </c>
      <c r="F332" s="39">
        <v>2026</v>
      </c>
      <c r="G332" s="68">
        <v>1</v>
      </c>
      <c r="H332" s="37">
        <v>18000</v>
      </c>
      <c r="I332" s="112" t="s">
        <v>4817</v>
      </c>
      <c r="J332" s="73" t="s">
        <v>5146</v>
      </c>
    </row>
    <row r="333" spans="2:10" s="13" customFormat="1" ht="20.100000000000001" customHeight="1">
      <c r="B333" s="111">
        <f t="shared" si="5"/>
        <v>330</v>
      </c>
      <c r="C333" s="38" t="s">
        <v>3918</v>
      </c>
      <c r="D333" s="38" t="s">
        <v>3468</v>
      </c>
      <c r="E333" s="38" t="s">
        <v>110</v>
      </c>
      <c r="F333" s="39">
        <v>2026</v>
      </c>
      <c r="G333" s="68">
        <v>1</v>
      </c>
      <c r="H333" s="37">
        <v>17000</v>
      </c>
      <c r="I333" s="112" t="s">
        <v>4817</v>
      </c>
      <c r="J333" s="73" t="s">
        <v>5147</v>
      </c>
    </row>
    <row r="334" spans="2:10" s="13" customFormat="1" ht="20.100000000000001" customHeight="1">
      <c r="B334" s="111">
        <f t="shared" si="5"/>
        <v>331</v>
      </c>
      <c r="C334" s="38" t="s">
        <v>3919</v>
      </c>
      <c r="D334" s="38" t="s">
        <v>3920</v>
      </c>
      <c r="E334" s="38" t="s">
        <v>3176</v>
      </c>
      <c r="F334" s="39">
        <v>2026</v>
      </c>
      <c r="G334" s="68">
        <v>1</v>
      </c>
      <c r="H334" s="37">
        <v>14000</v>
      </c>
      <c r="I334" s="112" t="s">
        <v>4817</v>
      </c>
      <c r="J334" s="73" t="s">
        <v>5148</v>
      </c>
    </row>
    <row r="335" spans="2:10" s="13" customFormat="1" ht="20.100000000000001" customHeight="1">
      <c r="B335" s="111">
        <f t="shared" si="5"/>
        <v>332</v>
      </c>
      <c r="C335" s="38" t="s">
        <v>3921</v>
      </c>
      <c r="D335" s="38" t="s">
        <v>3922</v>
      </c>
      <c r="E335" s="38" t="s">
        <v>10</v>
      </c>
      <c r="F335" s="39">
        <v>2026</v>
      </c>
      <c r="G335" s="68">
        <v>1</v>
      </c>
      <c r="H335" s="37">
        <v>17500</v>
      </c>
      <c r="I335" s="112" t="s">
        <v>4817</v>
      </c>
      <c r="J335" s="73" t="s">
        <v>5149</v>
      </c>
    </row>
    <row r="336" spans="2:10" s="13" customFormat="1" ht="20.100000000000001" customHeight="1">
      <c r="B336" s="111">
        <f t="shared" si="5"/>
        <v>333</v>
      </c>
      <c r="C336" s="38" t="s">
        <v>3923</v>
      </c>
      <c r="D336" s="38" t="s">
        <v>3924</v>
      </c>
      <c r="E336" s="38" t="s">
        <v>256</v>
      </c>
      <c r="F336" s="39">
        <v>2026</v>
      </c>
      <c r="G336" s="68">
        <v>1</v>
      </c>
      <c r="H336" s="37">
        <v>17800</v>
      </c>
      <c r="I336" s="112" t="s">
        <v>4817</v>
      </c>
      <c r="J336" s="73" t="s">
        <v>5150</v>
      </c>
    </row>
    <row r="337" spans="2:10" s="13" customFormat="1" ht="20.100000000000001" customHeight="1">
      <c r="B337" s="111">
        <f t="shared" si="5"/>
        <v>334</v>
      </c>
      <c r="C337" s="38" t="s">
        <v>3925</v>
      </c>
      <c r="D337" s="38" t="s">
        <v>3926</v>
      </c>
      <c r="E337" s="38" t="s">
        <v>3927</v>
      </c>
      <c r="F337" s="39">
        <v>2026</v>
      </c>
      <c r="G337" s="68">
        <v>1</v>
      </c>
      <c r="H337" s="37">
        <v>22000</v>
      </c>
      <c r="I337" s="112" t="s">
        <v>4817</v>
      </c>
      <c r="J337" s="73" t="s">
        <v>5151</v>
      </c>
    </row>
    <row r="338" spans="2:10" s="13" customFormat="1" ht="20.100000000000001" customHeight="1">
      <c r="B338" s="111">
        <f t="shared" si="5"/>
        <v>335</v>
      </c>
      <c r="C338" s="38" t="s">
        <v>3928</v>
      </c>
      <c r="D338" s="38" t="s">
        <v>3929</v>
      </c>
      <c r="E338" s="38" t="s">
        <v>110</v>
      </c>
      <c r="F338" s="39">
        <v>2026</v>
      </c>
      <c r="G338" s="68">
        <v>1</v>
      </c>
      <c r="H338" s="37">
        <v>19000</v>
      </c>
      <c r="I338" s="112" t="s">
        <v>4817</v>
      </c>
      <c r="J338" s="73" t="s">
        <v>5152</v>
      </c>
    </row>
    <row r="339" spans="2:10" s="13" customFormat="1" ht="19.5" customHeight="1">
      <c r="B339" s="111">
        <f t="shared" si="5"/>
        <v>336</v>
      </c>
      <c r="C339" s="40" t="s">
        <v>3930</v>
      </c>
      <c r="D339" s="40" t="s">
        <v>3931</v>
      </c>
      <c r="E339" s="40" t="s">
        <v>3191</v>
      </c>
      <c r="F339" s="41">
        <v>2026</v>
      </c>
      <c r="G339" s="68">
        <v>1</v>
      </c>
      <c r="H339" s="42">
        <v>20000</v>
      </c>
      <c r="I339" s="112" t="s">
        <v>4817</v>
      </c>
      <c r="J339" s="73" t="s">
        <v>5153</v>
      </c>
    </row>
    <row r="340" spans="2:10" s="13" customFormat="1" ht="19.5" customHeight="1">
      <c r="B340" s="111">
        <f t="shared" si="5"/>
        <v>337</v>
      </c>
      <c r="C340" s="40" t="s">
        <v>3932</v>
      </c>
      <c r="D340" s="40" t="s">
        <v>3933</v>
      </c>
      <c r="E340" s="40" t="s">
        <v>3934</v>
      </c>
      <c r="F340" s="41">
        <v>2026</v>
      </c>
      <c r="G340" s="68">
        <v>1</v>
      </c>
      <c r="H340" s="42">
        <v>23800</v>
      </c>
      <c r="I340" s="112" t="s">
        <v>4817</v>
      </c>
      <c r="J340" s="73" t="s">
        <v>5154</v>
      </c>
    </row>
    <row r="341" spans="2:10" s="13" customFormat="1" ht="19.5" customHeight="1">
      <c r="B341" s="111">
        <f t="shared" si="5"/>
        <v>338</v>
      </c>
      <c r="C341" s="40" t="s">
        <v>3935</v>
      </c>
      <c r="D341" s="40" t="s">
        <v>3936</v>
      </c>
      <c r="E341" s="40" t="s">
        <v>3937</v>
      </c>
      <c r="F341" s="41">
        <v>2026</v>
      </c>
      <c r="G341" s="68">
        <v>1</v>
      </c>
      <c r="H341" s="42">
        <v>21000</v>
      </c>
      <c r="I341" s="112" t="s">
        <v>4817</v>
      </c>
      <c r="J341" s="73" t="s">
        <v>5155</v>
      </c>
    </row>
    <row r="342" spans="2:10" s="13" customFormat="1" ht="19.5" customHeight="1">
      <c r="B342" s="111">
        <f t="shared" si="5"/>
        <v>339</v>
      </c>
      <c r="C342" s="40" t="s">
        <v>3938</v>
      </c>
      <c r="D342" s="40" t="s">
        <v>3939</v>
      </c>
      <c r="E342" s="40" t="s">
        <v>3940</v>
      </c>
      <c r="F342" s="41">
        <v>2026</v>
      </c>
      <c r="G342" s="68">
        <v>1</v>
      </c>
      <c r="H342" s="42">
        <v>19000</v>
      </c>
      <c r="I342" s="112" t="s">
        <v>4817</v>
      </c>
      <c r="J342" s="73" t="s">
        <v>5156</v>
      </c>
    </row>
    <row r="343" spans="2:10" s="13" customFormat="1" ht="19.5" customHeight="1">
      <c r="B343" s="111">
        <f t="shared" si="5"/>
        <v>340</v>
      </c>
      <c r="C343" s="40" t="s">
        <v>3941</v>
      </c>
      <c r="D343" s="40" t="s">
        <v>3942</v>
      </c>
      <c r="E343" s="40" t="s">
        <v>270</v>
      </c>
      <c r="F343" s="41">
        <v>2026</v>
      </c>
      <c r="G343" s="68">
        <v>1</v>
      </c>
      <c r="H343" s="42">
        <v>23000</v>
      </c>
      <c r="I343" s="112" t="s">
        <v>4817</v>
      </c>
      <c r="J343" s="73" t="s">
        <v>5157</v>
      </c>
    </row>
    <row r="344" spans="2:10" s="12" customFormat="1" ht="20.100000000000001" customHeight="1">
      <c r="B344" s="111">
        <f t="shared" si="5"/>
        <v>341</v>
      </c>
      <c r="C344" s="38" t="s">
        <v>3943</v>
      </c>
      <c r="D344" s="38" t="s">
        <v>3944</v>
      </c>
      <c r="E344" s="38" t="s">
        <v>3257</v>
      </c>
      <c r="F344" s="39">
        <v>2026</v>
      </c>
      <c r="G344" s="68">
        <v>1</v>
      </c>
      <c r="H344" s="37">
        <v>26000</v>
      </c>
      <c r="I344" s="112" t="s">
        <v>4817</v>
      </c>
      <c r="J344" s="73" t="s">
        <v>5158</v>
      </c>
    </row>
    <row r="345" spans="2:10" s="12" customFormat="1" ht="20.100000000000001" customHeight="1">
      <c r="B345" s="111">
        <f t="shared" si="5"/>
        <v>342</v>
      </c>
      <c r="C345" s="38" t="s">
        <v>3945</v>
      </c>
      <c r="D345" s="38" t="s">
        <v>3946</v>
      </c>
      <c r="E345" s="38" t="s">
        <v>114</v>
      </c>
      <c r="F345" s="39">
        <v>2026</v>
      </c>
      <c r="G345" s="68">
        <v>1</v>
      </c>
      <c r="H345" s="37">
        <v>29800</v>
      </c>
      <c r="I345" s="112" t="s">
        <v>4817</v>
      </c>
      <c r="J345" s="73" t="s">
        <v>5159</v>
      </c>
    </row>
    <row r="346" spans="2:10" s="12" customFormat="1" ht="20.100000000000001" customHeight="1">
      <c r="B346" s="111">
        <f t="shared" si="5"/>
        <v>343</v>
      </c>
      <c r="C346" s="38" t="s">
        <v>3947</v>
      </c>
      <c r="D346" s="38" t="s">
        <v>3948</v>
      </c>
      <c r="E346" s="38" t="s">
        <v>3949</v>
      </c>
      <c r="F346" s="39">
        <v>2026</v>
      </c>
      <c r="G346" s="68">
        <v>1</v>
      </c>
      <c r="H346" s="37">
        <v>20000</v>
      </c>
      <c r="I346" s="112" t="s">
        <v>4817</v>
      </c>
      <c r="J346" s="73" t="s">
        <v>5160</v>
      </c>
    </row>
    <row r="347" spans="2:10" s="12" customFormat="1" ht="20.100000000000001" customHeight="1">
      <c r="B347" s="111">
        <f t="shared" si="5"/>
        <v>344</v>
      </c>
      <c r="C347" s="38" t="s">
        <v>3950</v>
      </c>
      <c r="D347" s="38" t="s">
        <v>3948</v>
      </c>
      <c r="E347" s="38" t="s">
        <v>3949</v>
      </c>
      <c r="F347" s="39">
        <v>2026</v>
      </c>
      <c r="G347" s="68">
        <v>1</v>
      </c>
      <c r="H347" s="37">
        <v>20000</v>
      </c>
      <c r="I347" s="112" t="s">
        <v>4817</v>
      </c>
      <c r="J347" s="73" t="s">
        <v>5161</v>
      </c>
    </row>
    <row r="348" spans="2:10" s="66" customFormat="1" ht="20.100000000000001" customHeight="1">
      <c r="B348" s="111">
        <f t="shared" si="5"/>
        <v>345</v>
      </c>
      <c r="C348" s="38" t="s">
        <v>3951</v>
      </c>
      <c r="D348" s="38" t="s">
        <v>3952</v>
      </c>
      <c r="E348" s="38" t="s">
        <v>3953</v>
      </c>
      <c r="F348" s="39">
        <v>2026</v>
      </c>
      <c r="G348" s="68">
        <v>1</v>
      </c>
      <c r="H348" s="37">
        <v>18500</v>
      </c>
      <c r="I348" s="112" t="s">
        <v>4817</v>
      </c>
      <c r="J348" s="74" t="s">
        <v>5162</v>
      </c>
    </row>
    <row r="349" spans="2:10" s="12" customFormat="1" ht="20.100000000000001" customHeight="1">
      <c r="B349" s="111">
        <f t="shared" si="5"/>
        <v>346</v>
      </c>
      <c r="C349" s="38" t="s">
        <v>3954</v>
      </c>
      <c r="D349" s="38" t="s">
        <v>3955</v>
      </c>
      <c r="E349" s="38" t="s">
        <v>3956</v>
      </c>
      <c r="F349" s="39">
        <v>2026</v>
      </c>
      <c r="G349" s="68">
        <v>1</v>
      </c>
      <c r="H349" s="37">
        <v>27000</v>
      </c>
      <c r="I349" s="112" t="s">
        <v>4817</v>
      </c>
      <c r="J349" s="73" t="s">
        <v>5163</v>
      </c>
    </row>
    <row r="350" spans="2:10" s="12" customFormat="1" ht="20.100000000000001" customHeight="1">
      <c r="B350" s="111">
        <f t="shared" si="5"/>
        <v>347</v>
      </c>
      <c r="C350" s="38" t="s">
        <v>3957</v>
      </c>
      <c r="D350" s="38" t="s">
        <v>3958</v>
      </c>
      <c r="E350" s="38" t="s">
        <v>329</v>
      </c>
      <c r="F350" s="39">
        <v>2026</v>
      </c>
      <c r="G350" s="68">
        <v>1</v>
      </c>
      <c r="H350" s="37">
        <v>18000</v>
      </c>
      <c r="I350" s="112" t="s">
        <v>4817</v>
      </c>
      <c r="J350" s="73" t="s">
        <v>5164</v>
      </c>
    </row>
    <row r="351" spans="2:10" s="12" customFormat="1" ht="20.100000000000001" customHeight="1">
      <c r="B351" s="111">
        <f t="shared" si="5"/>
        <v>348</v>
      </c>
      <c r="C351" s="38" t="s">
        <v>3959</v>
      </c>
      <c r="D351" s="38" t="s">
        <v>3960</v>
      </c>
      <c r="E351" s="38" t="s">
        <v>3961</v>
      </c>
      <c r="F351" s="39">
        <v>2026</v>
      </c>
      <c r="G351" s="68">
        <v>1</v>
      </c>
      <c r="H351" s="37">
        <v>48000</v>
      </c>
      <c r="I351" s="112" t="s">
        <v>4817</v>
      </c>
      <c r="J351" s="73" t="s">
        <v>5165</v>
      </c>
    </row>
    <row r="352" spans="2:10" s="12" customFormat="1" ht="20.100000000000001" customHeight="1">
      <c r="B352" s="111">
        <f t="shared" si="5"/>
        <v>349</v>
      </c>
      <c r="C352" s="38" t="s">
        <v>3962</v>
      </c>
      <c r="D352" s="38" t="s">
        <v>3963</v>
      </c>
      <c r="E352" s="38" t="s">
        <v>22</v>
      </c>
      <c r="F352" s="39">
        <v>2026</v>
      </c>
      <c r="G352" s="68">
        <v>1</v>
      </c>
      <c r="H352" s="37">
        <v>18800</v>
      </c>
      <c r="I352" s="112" t="s">
        <v>4817</v>
      </c>
      <c r="J352" s="73" t="s">
        <v>5166</v>
      </c>
    </row>
    <row r="353" spans="2:10" s="12" customFormat="1" ht="20.100000000000001" customHeight="1">
      <c r="B353" s="111">
        <f t="shared" si="5"/>
        <v>350</v>
      </c>
      <c r="C353" s="38" t="s">
        <v>3964</v>
      </c>
      <c r="D353" s="38" t="s">
        <v>3922</v>
      </c>
      <c r="E353" s="38" t="s">
        <v>6</v>
      </c>
      <c r="F353" s="39">
        <v>2026</v>
      </c>
      <c r="G353" s="68">
        <v>1</v>
      </c>
      <c r="H353" s="37">
        <v>19000</v>
      </c>
      <c r="I353" s="112" t="s">
        <v>4817</v>
      </c>
      <c r="J353" s="73" t="s">
        <v>5167</v>
      </c>
    </row>
    <row r="354" spans="2:10" s="12" customFormat="1" ht="20.100000000000001" customHeight="1">
      <c r="B354" s="111">
        <f t="shared" si="5"/>
        <v>351</v>
      </c>
      <c r="C354" s="38" t="s">
        <v>3965</v>
      </c>
      <c r="D354" s="38" t="s">
        <v>3966</v>
      </c>
      <c r="E354" s="38" t="s">
        <v>118</v>
      </c>
      <c r="F354" s="39">
        <v>2026</v>
      </c>
      <c r="G354" s="68">
        <v>1</v>
      </c>
      <c r="H354" s="37">
        <v>10000</v>
      </c>
      <c r="I354" s="112" t="s">
        <v>4817</v>
      </c>
      <c r="J354" s="73" t="s">
        <v>5168</v>
      </c>
    </row>
    <row r="355" spans="2:10" s="12" customFormat="1" ht="20.100000000000001" customHeight="1">
      <c r="B355" s="111">
        <f t="shared" si="5"/>
        <v>352</v>
      </c>
      <c r="C355" s="38" t="s">
        <v>3967</v>
      </c>
      <c r="D355" s="38" t="s">
        <v>3968</v>
      </c>
      <c r="E355" s="38" t="s">
        <v>312</v>
      </c>
      <c r="F355" s="39">
        <v>2026</v>
      </c>
      <c r="G355" s="68">
        <v>1</v>
      </c>
      <c r="H355" s="37">
        <v>38000</v>
      </c>
      <c r="I355" s="112" t="s">
        <v>4817</v>
      </c>
      <c r="J355" s="73" t="s">
        <v>5169</v>
      </c>
    </row>
    <row r="356" spans="2:10" s="12" customFormat="1" ht="20.100000000000001" customHeight="1">
      <c r="B356" s="111">
        <f t="shared" si="5"/>
        <v>353</v>
      </c>
      <c r="C356" s="38" t="s">
        <v>3969</v>
      </c>
      <c r="D356" s="38" t="s">
        <v>3970</v>
      </c>
      <c r="E356" s="38" t="s">
        <v>99</v>
      </c>
      <c r="F356" s="39">
        <v>2026</v>
      </c>
      <c r="G356" s="68">
        <v>1</v>
      </c>
      <c r="H356" s="37">
        <v>18500</v>
      </c>
      <c r="I356" s="112" t="s">
        <v>4817</v>
      </c>
      <c r="J356" s="73" t="s">
        <v>5170</v>
      </c>
    </row>
    <row r="357" spans="2:10" s="12" customFormat="1" ht="20.100000000000001" customHeight="1">
      <c r="B357" s="111">
        <f t="shared" si="5"/>
        <v>354</v>
      </c>
      <c r="C357" s="38" t="s">
        <v>3971</v>
      </c>
      <c r="D357" s="38" t="s">
        <v>3972</v>
      </c>
      <c r="E357" s="38" t="s">
        <v>117</v>
      </c>
      <c r="F357" s="39">
        <v>2026</v>
      </c>
      <c r="G357" s="68">
        <v>1</v>
      </c>
      <c r="H357" s="37">
        <v>11900</v>
      </c>
      <c r="I357" s="112" t="s">
        <v>4817</v>
      </c>
      <c r="J357" s="73" t="s">
        <v>5171</v>
      </c>
    </row>
    <row r="358" spans="2:10" s="12" customFormat="1" ht="20.100000000000001" customHeight="1">
      <c r="B358" s="111">
        <f t="shared" si="5"/>
        <v>355</v>
      </c>
      <c r="C358" s="38" t="s">
        <v>3973</v>
      </c>
      <c r="D358" s="38" t="s">
        <v>3974</v>
      </c>
      <c r="E358" s="38" t="s">
        <v>242</v>
      </c>
      <c r="F358" s="39">
        <v>2026</v>
      </c>
      <c r="G358" s="68">
        <v>1</v>
      </c>
      <c r="H358" s="37">
        <v>32000</v>
      </c>
      <c r="I358" s="112" t="s">
        <v>4817</v>
      </c>
      <c r="J358" s="73" t="s">
        <v>5172</v>
      </c>
    </row>
    <row r="359" spans="2:10" s="12" customFormat="1" ht="20.100000000000001" customHeight="1">
      <c r="B359" s="111">
        <f t="shared" si="5"/>
        <v>356</v>
      </c>
      <c r="C359" s="38" t="s">
        <v>3975</v>
      </c>
      <c r="D359" s="38" t="s">
        <v>3976</v>
      </c>
      <c r="E359" s="38" t="s">
        <v>73</v>
      </c>
      <c r="F359" s="39">
        <v>2026</v>
      </c>
      <c r="G359" s="68">
        <v>1</v>
      </c>
      <c r="H359" s="37">
        <v>19000</v>
      </c>
      <c r="I359" s="112" t="s">
        <v>4817</v>
      </c>
      <c r="J359" s="73" t="s">
        <v>5173</v>
      </c>
    </row>
    <row r="360" spans="2:10" s="12" customFormat="1" ht="20.100000000000001" customHeight="1">
      <c r="B360" s="111">
        <f t="shared" si="5"/>
        <v>357</v>
      </c>
      <c r="C360" s="38" t="s">
        <v>3977</v>
      </c>
      <c r="D360" s="38" t="s">
        <v>3942</v>
      </c>
      <c r="E360" s="38" t="s">
        <v>270</v>
      </c>
      <c r="F360" s="39">
        <v>2026</v>
      </c>
      <c r="G360" s="68">
        <v>1</v>
      </c>
      <c r="H360" s="37">
        <v>22000</v>
      </c>
      <c r="I360" s="112" t="s">
        <v>4817</v>
      </c>
      <c r="J360" s="73" t="s">
        <v>5174</v>
      </c>
    </row>
    <row r="361" spans="2:10" s="12" customFormat="1" ht="20.100000000000001" customHeight="1">
      <c r="B361" s="111">
        <f t="shared" si="5"/>
        <v>358</v>
      </c>
      <c r="C361" s="38" t="s">
        <v>3978</v>
      </c>
      <c r="D361" s="38" t="s">
        <v>3979</v>
      </c>
      <c r="E361" s="38" t="s">
        <v>23</v>
      </c>
      <c r="F361" s="39">
        <v>2026</v>
      </c>
      <c r="G361" s="68">
        <v>1</v>
      </c>
      <c r="H361" s="37">
        <v>20000</v>
      </c>
      <c r="I361" s="112" t="s">
        <v>4817</v>
      </c>
      <c r="J361" s="73" t="s">
        <v>5175</v>
      </c>
    </row>
    <row r="362" spans="2:10" s="12" customFormat="1" ht="20.100000000000001" customHeight="1">
      <c r="B362" s="111">
        <f t="shared" si="5"/>
        <v>359</v>
      </c>
      <c r="C362" s="38" t="s">
        <v>3980</v>
      </c>
      <c r="D362" s="38" t="s">
        <v>3981</v>
      </c>
      <c r="E362" s="38" t="s">
        <v>110</v>
      </c>
      <c r="F362" s="39">
        <v>2026</v>
      </c>
      <c r="G362" s="68">
        <v>1</v>
      </c>
      <c r="H362" s="37">
        <v>19000</v>
      </c>
      <c r="I362" s="112" t="s">
        <v>4817</v>
      </c>
      <c r="J362" s="73" t="s">
        <v>5176</v>
      </c>
    </row>
    <row r="363" spans="2:10" s="12" customFormat="1" ht="20.100000000000001" customHeight="1">
      <c r="B363" s="111">
        <f t="shared" si="5"/>
        <v>360</v>
      </c>
      <c r="C363" s="38" t="s">
        <v>3982</v>
      </c>
      <c r="D363" s="38" t="s">
        <v>3983</v>
      </c>
      <c r="E363" s="38" t="s">
        <v>138</v>
      </c>
      <c r="F363" s="39">
        <v>2026</v>
      </c>
      <c r="G363" s="68">
        <v>1</v>
      </c>
      <c r="H363" s="37">
        <v>16800</v>
      </c>
      <c r="I363" s="112" t="s">
        <v>4817</v>
      </c>
      <c r="J363" s="73" t="s">
        <v>5177</v>
      </c>
    </row>
    <row r="364" spans="2:10" s="12" customFormat="1" ht="20.100000000000001" customHeight="1">
      <c r="B364" s="111">
        <f t="shared" si="5"/>
        <v>361</v>
      </c>
      <c r="C364" s="38" t="s">
        <v>3984</v>
      </c>
      <c r="D364" s="38" t="s">
        <v>3985</v>
      </c>
      <c r="E364" s="38" t="s">
        <v>179</v>
      </c>
      <c r="F364" s="39">
        <v>2026</v>
      </c>
      <c r="G364" s="68">
        <v>1</v>
      </c>
      <c r="H364" s="37">
        <v>13800</v>
      </c>
      <c r="I364" s="112" t="s">
        <v>4817</v>
      </c>
      <c r="J364" s="73" t="s">
        <v>5178</v>
      </c>
    </row>
    <row r="365" spans="2:10" s="12" customFormat="1" ht="20.100000000000001" customHeight="1">
      <c r="B365" s="111">
        <f t="shared" si="5"/>
        <v>362</v>
      </c>
      <c r="C365" s="38" t="s">
        <v>3986</v>
      </c>
      <c r="D365" s="38" t="s">
        <v>3987</v>
      </c>
      <c r="E365" s="38" t="s">
        <v>257</v>
      </c>
      <c r="F365" s="39">
        <v>2023</v>
      </c>
      <c r="G365" s="68">
        <v>1</v>
      </c>
      <c r="H365" s="37">
        <v>12000</v>
      </c>
      <c r="I365" s="112" t="s">
        <v>4817</v>
      </c>
      <c r="J365" s="73" t="s">
        <v>5179</v>
      </c>
    </row>
    <row r="366" spans="2:10" s="12" customFormat="1" ht="20.100000000000001" customHeight="1">
      <c r="B366" s="111">
        <f t="shared" si="5"/>
        <v>363</v>
      </c>
      <c r="C366" s="38" t="s">
        <v>3988</v>
      </c>
      <c r="D366" s="38" t="s">
        <v>3989</v>
      </c>
      <c r="E366" s="38" t="s">
        <v>110</v>
      </c>
      <c r="F366" s="39">
        <v>2026</v>
      </c>
      <c r="G366" s="68">
        <v>1</v>
      </c>
      <c r="H366" s="37">
        <v>14000</v>
      </c>
      <c r="I366" s="112" t="s">
        <v>4817</v>
      </c>
      <c r="J366" s="73" t="s">
        <v>5180</v>
      </c>
    </row>
    <row r="367" spans="2:10" s="12" customFormat="1" ht="20.100000000000001" customHeight="1">
      <c r="B367" s="111">
        <f t="shared" si="5"/>
        <v>364</v>
      </c>
      <c r="C367" s="38" t="s">
        <v>3990</v>
      </c>
      <c r="D367" s="38" t="s">
        <v>3991</v>
      </c>
      <c r="E367" s="38" t="s">
        <v>14</v>
      </c>
      <c r="F367" s="39">
        <v>2026</v>
      </c>
      <c r="G367" s="68">
        <v>1</v>
      </c>
      <c r="H367" s="37">
        <v>20000</v>
      </c>
      <c r="I367" s="112" t="s">
        <v>4817</v>
      </c>
      <c r="J367" s="73" t="s">
        <v>5181</v>
      </c>
    </row>
    <row r="368" spans="2:10" s="12" customFormat="1" ht="20.100000000000001" customHeight="1">
      <c r="B368" s="111">
        <f t="shared" si="5"/>
        <v>365</v>
      </c>
      <c r="C368" s="38" t="s">
        <v>3992</v>
      </c>
      <c r="D368" s="38" t="s">
        <v>3993</v>
      </c>
      <c r="E368" s="38" t="s">
        <v>295</v>
      </c>
      <c r="F368" s="39">
        <v>2026</v>
      </c>
      <c r="G368" s="68">
        <v>1</v>
      </c>
      <c r="H368" s="37">
        <v>19000</v>
      </c>
      <c r="I368" s="112" t="s">
        <v>4817</v>
      </c>
      <c r="J368" s="73" t="s">
        <v>5182</v>
      </c>
    </row>
    <row r="369" spans="2:10" s="12" customFormat="1" ht="20.100000000000001" customHeight="1">
      <c r="B369" s="111">
        <f t="shared" si="5"/>
        <v>366</v>
      </c>
      <c r="C369" s="38" t="s">
        <v>3994</v>
      </c>
      <c r="D369" s="38" t="s">
        <v>3995</v>
      </c>
      <c r="E369" s="38" t="s">
        <v>81</v>
      </c>
      <c r="F369" s="39">
        <v>2026</v>
      </c>
      <c r="G369" s="68">
        <v>1</v>
      </c>
      <c r="H369" s="37">
        <v>17000</v>
      </c>
      <c r="I369" s="112" t="s">
        <v>4817</v>
      </c>
      <c r="J369" s="73" t="s">
        <v>5183</v>
      </c>
    </row>
    <row r="370" spans="2:10" s="12" customFormat="1" ht="20.100000000000001" customHeight="1">
      <c r="B370" s="111">
        <f t="shared" si="5"/>
        <v>367</v>
      </c>
      <c r="C370" s="38" t="s">
        <v>3996</v>
      </c>
      <c r="D370" s="38" t="s">
        <v>3997</v>
      </c>
      <c r="E370" s="38" t="s">
        <v>312</v>
      </c>
      <c r="F370" s="39">
        <v>2026</v>
      </c>
      <c r="G370" s="68">
        <v>1</v>
      </c>
      <c r="H370" s="37">
        <v>28000</v>
      </c>
      <c r="I370" s="112" t="s">
        <v>4817</v>
      </c>
      <c r="J370" s="73" t="s">
        <v>5184</v>
      </c>
    </row>
    <row r="371" spans="2:10" s="12" customFormat="1" ht="20.100000000000001" customHeight="1">
      <c r="B371" s="111">
        <f t="shared" si="5"/>
        <v>368</v>
      </c>
      <c r="C371" s="38" t="s">
        <v>3998</v>
      </c>
      <c r="D371" s="38" t="s">
        <v>3999</v>
      </c>
      <c r="E371" s="38" t="s">
        <v>248</v>
      </c>
      <c r="F371" s="39">
        <v>2026</v>
      </c>
      <c r="G371" s="68">
        <v>1</v>
      </c>
      <c r="H371" s="37">
        <v>27000</v>
      </c>
      <c r="I371" s="112" t="s">
        <v>4817</v>
      </c>
      <c r="J371" s="73" t="s">
        <v>5185</v>
      </c>
    </row>
    <row r="372" spans="2:10" s="12" customFormat="1" ht="20.100000000000001" customHeight="1">
      <c r="B372" s="111">
        <f t="shared" ref="B372:B423" si="6">ROW(A372)-3</f>
        <v>369</v>
      </c>
      <c r="C372" s="38" t="s">
        <v>4000</v>
      </c>
      <c r="D372" s="38" t="s">
        <v>4001</v>
      </c>
      <c r="E372" s="38" t="s">
        <v>328</v>
      </c>
      <c r="F372" s="39">
        <v>2026</v>
      </c>
      <c r="G372" s="68">
        <v>1</v>
      </c>
      <c r="H372" s="37">
        <v>19000</v>
      </c>
      <c r="I372" s="112" t="s">
        <v>4817</v>
      </c>
      <c r="J372" s="73" t="s">
        <v>5186</v>
      </c>
    </row>
    <row r="373" spans="2:10" s="12" customFormat="1" ht="20.100000000000001" customHeight="1">
      <c r="B373" s="111">
        <f t="shared" si="6"/>
        <v>370</v>
      </c>
      <c r="C373" s="38" t="s">
        <v>4002</v>
      </c>
      <c r="D373" s="38" t="s">
        <v>4003</v>
      </c>
      <c r="E373" s="38" t="s">
        <v>284</v>
      </c>
      <c r="F373" s="39">
        <v>2026</v>
      </c>
      <c r="G373" s="68">
        <v>1</v>
      </c>
      <c r="H373" s="37">
        <v>22000</v>
      </c>
      <c r="I373" s="112" t="s">
        <v>4817</v>
      </c>
      <c r="J373" s="73" t="s">
        <v>5187</v>
      </c>
    </row>
    <row r="374" spans="2:10" s="12" customFormat="1" ht="20.100000000000001" customHeight="1">
      <c r="B374" s="111">
        <f t="shared" si="6"/>
        <v>371</v>
      </c>
      <c r="C374" s="38" t="s">
        <v>4005</v>
      </c>
      <c r="D374" s="38" t="s">
        <v>4006</v>
      </c>
      <c r="E374" s="38" t="s">
        <v>28</v>
      </c>
      <c r="F374" s="39">
        <v>2026</v>
      </c>
      <c r="G374" s="68">
        <v>1</v>
      </c>
      <c r="H374" s="37">
        <v>24000</v>
      </c>
      <c r="I374" s="112" t="s">
        <v>4817</v>
      </c>
      <c r="J374" s="73" t="s">
        <v>5188</v>
      </c>
    </row>
    <row r="375" spans="2:10" s="12" customFormat="1" ht="20.100000000000001" customHeight="1">
      <c r="B375" s="111">
        <f t="shared" si="6"/>
        <v>372</v>
      </c>
      <c r="C375" s="38" t="s">
        <v>4007</v>
      </c>
      <c r="D375" s="38" t="s">
        <v>4008</v>
      </c>
      <c r="E375" s="38" t="s">
        <v>267</v>
      </c>
      <c r="F375" s="39">
        <v>2026</v>
      </c>
      <c r="G375" s="68">
        <v>1</v>
      </c>
      <c r="H375" s="37">
        <v>20000</v>
      </c>
      <c r="I375" s="112" t="s">
        <v>4817</v>
      </c>
      <c r="J375" s="73" t="s">
        <v>5189</v>
      </c>
    </row>
    <row r="376" spans="2:10" s="12" customFormat="1" ht="20.100000000000001" customHeight="1">
      <c r="B376" s="111">
        <f t="shared" si="6"/>
        <v>373</v>
      </c>
      <c r="C376" s="38" t="s">
        <v>4009</v>
      </c>
      <c r="D376" s="38" t="s">
        <v>4010</v>
      </c>
      <c r="E376" s="38" t="s">
        <v>4011</v>
      </c>
      <c r="F376" s="39">
        <v>2026</v>
      </c>
      <c r="G376" s="68">
        <v>1</v>
      </c>
      <c r="H376" s="37">
        <v>18000</v>
      </c>
      <c r="I376" s="112" t="s">
        <v>4817</v>
      </c>
      <c r="J376" s="73" t="s">
        <v>5190</v>
      </c>
    </row>
    <row r="377" spans="2:10" s="12" customFormat="1" ht="20.100000000000001" customHeight="1">
      <c r="B377" s="111">
        <f t="shared" si="6"/>
        <v>374</v>
      </c>
      <c r="C377" s="38" t="s">
        <v>4012</v>
      </c>
      <c r="D377" s="38" t="s">
        <v>4013</v>
      </c>
      <c r="E377" s="38" t="s">
        <v>4014</v>
      </c>
      <c r="F377" s="39">
        <v>2026</v>
      </c>
      <c r="G377" s="68">
        <v>1</v>
      </c>
      <c r="H377" s="37">
        <v>17000</v>
      </c>
      <c r="I377" s="112" t="s">
        <v>4817</v>
      </c>
      <c r="J377" s="73" t="s">
        <v>5191</v>
      </c>
    </row>
    <row r="378" spans="2:10" s="12" customFormat="1" ht="20.100000000000001" customHeight="1">
      <c r="B378" s="111">
        <f t="shared" si="6"/>
        <v>375</v>
      </c>
      <c r="C378" s="38" t="s">
        <v>4015</v>
      </c>
      <c r="D378" s="38" t="s">
        <v>4016</v>
      </c>
      <c r="E378" s="38" t="s">
        <v>4017</v>
      </c>
      <c r="F378" s="39">
        <v>2026</v>
      </c>
      <c r="G378" s="68">
        <v>1</v>
      </c>
      <c r="H378" s="37">
        <v>22000</v>
      </c>
      <c r="I378" s="112" t="s">
        <v>4817</v>
      </c>
      <c r="J378" s="73" t="s">
        <v>5192</v>
      </c>
    </row>
    <row r="379" spans="2:10" s="12" customFormat="1" ht="20.100000000000001" customHeight="1">
      <c r="B379" s="111">
        <f t="shared" si="6"/>
        <v>376</v>
      </c>
      <c r="C379" s="38" t="s">
        <v>4018</v>
      </c>
      <c r="D379" s="38" t="s">
        <v>4019</v>
      </c>
      <c r="E379" s="38" t="s">
        <v>319</v>
      </c>
      <c r="F379" s="39">
        <v>2026</v>
      </c>
      <c r="G379" s="68">
        <v>1</v>
      </c>
      <c r="H379" s="37">
        <v>18000</v>
      </c>
      <c r="I379" s="112" t="s">
        <v>4817</v>
      </c>
      <c r="J379" s="73" t="s">
        <v>5193</v>
      </c>
    </row>
    <row r="380" spans="2:10" s="12" customFormat="1" ht="20.100000000000001" customHeight="1">
      <c r="B380" s="111">
        <f t="shared" si="6"/>
        <v>377</v>
      </c>
      <c r="C380" s="38" t="s">
        <v>4020</v>
      </c>
      <c r="D380" s="38" t="s">
        <v>4021</v>
      </c>
      <c r="E380" s="38" t="s">
        <v>150</v>
      </c>
      <c r="F380" s="39">
        <v>2026</v>
      </c>
      <c r="G380" s="68">
        <v>1</v>
      </c>
      <c r="H380" s="37">
        <v>19800</v>
      </c>
      <c r="I380" s="112" t="s">
        <v>4817</v>
      </c>
      <c r="J380" s="73" t="s">
        <v>5194</v>
      </c>
    </row>
    <row r="381" spans="2:10" s="12" customFormat="1" ht="20.100000000000001" customHeight="1">
      <c r="B381" s="111">
        <f t="shared" si="6"/>
        <v>378</v>
      </c>
      <c r="C381" s="38" t="s">
        <v>4022</v>
      </c>
      <c r="D381" s="38" t="s">
        <v>4023</v>
      </c>
      <c r="E381" s="38" t="s">
        <v>110</v>
      </c>
      <c r="F381" s="39">
        <v>2026</v>
      </c>
      <c r="G381" s="68">
        <v>1</v>
      </c>
      <c r="H381" s="37">
        <v>19500</v>
      </c>
      <c r="I381" s="112" t="s">
        <v>4817</v>
      </c>
      <c r="J381" s="73" t="s">
        <v>5195</v>
      </c>
    </row>
    <row r="382" spans="2:10" s="12" customFormat="1" ht="20.100000000000001" customHeight="1">
      <c r="B382" s="111">
        <f t="shared" si="6"/>
        <v>379</v>
      </c>
      <c r="C382" s="38" t="s">
        <v>4024</v>
      </c>
      <c r="D382" s="38" t="s">
        <v>718</v>
      </c>
      <c r="E382" s="38" t="s">
        <v>78</v>
      </c>
      <c r="F382" s="39">
        <v>2026</v>
      </c>
      <c r="G382" s="68">
        <v>1</v>
      </c>
      <c r="H382" s="37">
        <v>16800</v>
      </c>
      <c r="I382" s="112" t="s">
        <v>4817</v>
      </c>
      <c r="J382" s="73" t="s">
        <v>5196</v>
      </c>
    </row>
    <row r="383" spans="2:10" s="12" customFormat="1" ht="20.100000000000001" customHeight="1">
      <c r="B383" s="111">
        <f t="shared" si="6"/>
        <v>380</v>
      </c>
      <c r="C383" s="38" t="s">
        <v>4025</v>
      </c>
      <c r="D383" s="38" t="s">
        <v>4026</v>
      </c>
      <c r="E383" s="38" t="s">
        <v>260</v>
      </c>
      <c r="F383" s="39">
        <v>2026</v>
      </c>
      <c r="G383" s="68">
        <v>1</v>
      </c>
      <c r="H383" s="37">
        <v>19000</v>
      </c>
      <c r="I383" s="112" t="s">
        <v>4817</v>
      </c>
      <c r="J383" s="73" t="s">
        <v>5197</v>
      </c>
    </row>
    <row r="384" spans="2:10" s="12" customFormat="1" ht="20.100000000000001" customHeight="1">
      <c r="B384" s="111">
        <f t="shared" si="6"/>
        <v>381</v>
      </c>
      <c r="C384" s="38" t="s">
        <v>4027</v>
      </c>
      <c r="D384" s="38" t="s">
        <v>4028</v>
      </c>
      <c r="E384" s="38" t="s">
        <v>243</v>
      </c>
      <c r="F384" s="39">
        <v>2026</v>
      </c>
      <c r="G384" s="68">
        <v>1</v>
      </c>
      <c r="H384" s="37">
        <v>19800</v>
      </c>
      <c r="I384" s="112" t="s">
        <v>4817</v>
      </c>
      <c r="J384" s="73" t="s">
        <v>5198</v>
      </c>
    </row>
    <row r="385" spans="2:10" s="12" customFormat="1" ht="20.100000000000001" customHeight="1">
      <c r="B385" s="111">
        <f t="shared" si="6"/>
        <v>382</v>
      </c>
      <c r="C385" s="38" t="s">
        <v>4029</v>
      </c>
      <c r="D385" s="38" t="s">
        <v>4030</v>
      </c>
      <c r="E385" s="38" t="s">
        <v>3262</v>
      </c>
      <c r="F385" s="39">
        <v>2026</v>
      </c>
      <c r="G385" s="68">
        <v>1</v>
      </c>
      <c r="H385" s="37">
        <v>22000</v>
      </c>
      <c r="I385" s="112" t="s">
        <v>4817</v>
      </c>
      <c r="J385" s="73" t="s">
        <v>5199</v>
      </c>
    </row>
    <row r="386" spans="2:10" s="12" customFormat="1" ht="20.100000000000001" customHeight="1">
      <c r="B386" s="111">
        <f t="shared" si="6"/>
        <v>383</v>
      </c>
      <c r="C386" s="38" t="s">
        <v>4031</v>
      </c>
      <c r="D386" s="38" t="s">
        <v>4032</v>
      </c>
      <c r="E386" s="38" t="s">
        <v>241</v>
      </c>
      <c r="F386" s="39">
        <v>2026</v>
      </c>
      <c r="G386" s="68">
        <v>1</v>
      </c>
      <c r="H386" s="37">
        <v>19000</v>
      </c>
      <c r="I386" s="112" t="s">
        <v>4817</v>
      </c>
      <c r="J386" s="73" t="s">
        <v>5200</v>
      </c>
    </row>
    <row r="387" spans="2:10" s="12" customFormat="1" ht="20.100000000000001" customHeight="1">
      <c r="B387" s="111">
        <f t="shared" si="6"/>
        <v>384</v>
      </c>
      <c r="C387" s="38" t="s">
        <v>4033</v>
      </c>
      <c r="D387" s="38" t="s">
        <v>4034</v>
      </c>
      <c r="E387" s="38" t="s">
        <v>329</v>
      </c>
      <c r="F387" s="39">
        <v>2026</v>
      </c>
      <c r="G387" s="68">
        <v>1</v>
      </c>
      <c r="H387" s="37">
        <v>22000</v>
      </c>
      <c r="I387" s="112" t="s">
        <v>4817</v>
      </c>
      <c r="J387" s="73" t="s">
        <v>5201</v>
      </c>
    </row>
    <row r="388" spans="2:10" s="12" customFormat="1" ht="20.100000000000001" customHeight="1">
      <c r="B388" s="111">
        <f t="shared" si="6"/>
        <v>385</v>
      </c>
      <c r="C388" s="38" t="s">
        <v>4035</v>
      </c>
      <c r="D388" s="38" t="s">
        <v>4036</v>
      </c>
      <c r="E388" s="38" t="s">
        <v>278</v>
      </c>
      <c r="F388" s="39">
        <v>2026</v>
      </c>
      <c r="G388" s="68">
        <v>1</v>
      </c>
      <c r="H388" s="37">
        <v>15000</v>
      </c>
      <c r="I388" s="112" t="s">
        <v>4817</v>
      </c>
      <c r="J388" s="73" t="s">
        <v>5202</v>
      </c>
    </row>
    <row r="389" spans="2:10" s="12" customFormat="1" ht="20.100000000000001" customHeight="1">
      <c r="B389" s="111">
        <f t="shared" si="6"/>
        <v>386</v>
      </c>
      <c r="C389" s="38" t="s">
        <v>4037</v>
      </c>
      <c r="D389" s="38" t="s">
        <v>4038</v>
      </c>
      <c r="E389" s="38" t="s">
        <v>3804</v>
      </c>
      <c r="F389" s="39">
        <v>2026</v>
      </c>
      <c r="G389" s="68">
        <v>1</v>
      </c>
      <c r="H389" s="37">
        <v>21000</v>
      </c>
      <c r="I389" s="112" t="s">
        <v>4817</v>
      </c>
      <c r="J389" s="73" t="s">
        <v>5203</v>
      </c>
    </row>
    <row r="390" spans="2:10" s="12" customFormat="1" ht="20.100000000000001" customHeight="1">
      <c r="B390" s="111">
        <f t="shared" si="6"/>
        <v>387</v>
      </c>
      <c r="C390" s="38" t="s">
        <v>4039</v>
      </c>
      <c r="D390" s="38" t="s">
        <v>4040</v>
      </c>
      <c r="E390" s="38" t="s">
        <v>257</v>
      </c>
      <c r="F390" s="39">
        <v>2022</v>
      </c>
      <c r="G390" s="68">
        <v>1</v>
      </c>
      <c r="H390" s="37">
        <v>11200</v>
      </c>
      <c r="I390" s="112" t="s">
        <v>4817</v>
      </c>
      <c r="J390" s="73" t="s">
        <v>5204</v>
      </c>
    </row>
    <row r="391" spans="2:10" s="12" customFormat="1" ht="20.100000000000001" customHeight="1">
      <c r="B391" s="111">
        <f t="shared" si="6"/>
        <v>388</v>
      </c>
      <c r="C391" s="38" t="s">
        <v>4041</v>
      </c>
      <c r="D391" s="38" t="s">
        <v>4042</v>
      </c>
      <c r="E391" s="38" t="s">
        <v>86</v>
      </c>
      <c r="F391" s="39">
        <v>2026</v>
      </c>
      <c r="G391" s="68">
        <v>1</v>
      </c>
      <c r="H391" s="37">
        <v>20000</v>
      </c>
      <c r="I391" s="112" t="s">
        <v>4817</v>
      </c>
      <c r="J391" s="73" t="s">
        <v>5205</v>
      </c>
    </row>
    <row r="392" spans="2:10" s="12" customFormat="1" ht="20.100000000000001" customHeight="1">
      <c r="B392" s="111">
        <f t="shared" si="6"/>
        <v>389</v>
      </c>
      <c r="C392" s="38" t="s">
        <v>4043</v>
      </c>
      <c r="D392" s="38" t="s">
        <v>4044</v>
      </c>
      <c r="E392" s="38" t="s">
        <v>255</v>
      </c>
      <c r="F392" s="39">
        <v>2026</v>
      </c>
      <c r="G392" s="68">
        <v>1</v>
      </c>
      <c r="H392" s="37">
        <v>19000</v>
      </c>
      <c r="I392" s="112" t="s">
        <v>4817</v>
      </c>
      <c r="J392" s="73" t="s">
        <v>5206</v>
      </c>
    </row>
    <row r="393" spans="2:10" s="12" customFormat="1" ht="20.100000000000001" customHeight="1">
      <c r="B393" s="111">
        <f t="shared" si="6"/>
        <v>390</v>
      </c>
      <c r="C393" s="38" t="s">
        <v>4045</v>
      </c>
      <c r="D393" s="38" t="s">
        <v>4046</v>
      </c>
      <c r="E393" s="38" t="s">
        <v>4047</v>
      </c>
      <c r="F393" s="39">
        <v>2026</v>
      </c>
      <c r="G393" s="68">
        <v>1</v>
      </c>
      <c r="H393" s="37">
        <v>19800</v>
      </c>
      <c r="I393" s="112" t="s">
        <v>4817</v>
      </c>
      <c r="J393" s="73" t="s">
        <v>5207</v>
      </c>
    </row>
    <row r="394" spans="2:10" s="12" customFormat="1" ht="20.100000000000001" customHeight="1">
      <c r="B394" s="111">
        <f t="shared" si="6"/>
        <v>391</v>
      </c>
      <c r="C394" s="38" t="s">
        <v>4048</v>
      </c>
      <c r="D394" s="38" t="s">
        <v>4049</v>
      </c>
      <c r="E394" s="38" t="s">
        <v>280</v>
      </c>
      <c r="F394" s="39">
        <v>2026</v>
      </c>
      <c r="G394" s="68">
        <v>1</v>
      </c>
      <c r="H394" s="37">
        <v>28000</v>
      </c>
      <c r="I394" s="112" t="s">
        <v>4817</v>
      </c>
      <c r="J394" s="73" t="s">
        <v>5208</v>
      </c>
    </row>
    <row r="395" spans="2:10" s="12" customFormat="1" ht="20.100000000000001" customHeight="1">
      <c r="B395" s="111">
        <f t="shared" si="6"/>
        <v>392</v>
      </c>
      <c r="C395" s="38" t="s">
        <v>4050</v>
      </c>
      <c r="D395" s="38" t="s">
        <v>4051</v>
      </c>
      <c r="E395" s="38" t="s">
        <v>4052</v>
      </c>
      <c r="F395" s="39">
        <v>2026</v>
      </c>
      <c r="G395" s="68">
        <v>1</v>
      </c>
      <c r="H395" s="37">
        <v>18800</v>
      </c>
      <c r="I395" s="112" t="s">
        <v>4817</v>
      </c>
      <c r="J395" s="73" t="s">
        <v>5209</v>
      </c>
    </row>
    <row r="396" spans="2:10" s="12" customFormat="1" ht="20.100000000000001" customHeight="1">
      <c r="B396" s="111">
        <f t="shared" si="6"/>
        <v>393</v>
      </c>
      <c r="C396" s="38" t="s">
        <v>4053</v>
      </c>
      <c r="D396" s="38" t="s">
        <v>4054</v>
      </c>
      <c r="E396" s="38" t="s">
        <v>140</v>
      </c>
      <c r="F396" s="39">
        <v>2026</v>
      </c>
      <c r="G396" s="68">
        <v>1</v>
      </c>
      <c r="H396" s="37">
        <v>22000</v>
      </c>
      <c r="I396" s="112" t="s">
        <v>4817</v>
      </c>
      <c r="J396" s="73" t="s">
        <v>5210</v>
      </c>
    </row>
    <row r="397" spans="2:10" s="12" customFormat="1" ht="20.100000000000001" customHeight="1">
      <c r="B397" s="111">
        <f t="shared" si="6"/>
        <v>394</v>
      </c>
      <c r="C397" s="38" t="s">
        <v>4055</v>
      </c>
      <c r="D397" s="38" t="s">
        <v>4056</v>
      </c>
      <c r="E397" s="38" t="s">
        <v>6</v>
      </c>
      <c r="F397" s="39">
        <v>2026</v>
      </c>
      <c r="G397" s="68">
        <v>1</v>
      </c>
      <c r="H397" s="37">
        <v>18000</v>
      </c>
      <c r="I397" s="112" t="s">
        <v>4817</v>
      </c>
      <c r="J397" s="73" t="s">
        <v>5211</v>
      </c>
    </row>
    <row r="398" spans="2:10" s="13" customFormat="1" ht="20.100000000000001" customHeight="1">
      <c r="B398" s="111">
        <f t="shared" si="6"/>
        <v>395</v>
      </c>
      <c r="C398" s="38" t="s">
        <v>4057</v>
      </c>
      <c r="D398" s="38" t="s">
        <v>4058</v>
      </c>
      <c r="E398" s="38" t="s">
        <v>4059</v>
      </c>
      <c r="F398" s="39">
        <v>2026</v>
      </c>
      <c r="G398" s="68">
        <v>1</v>
      </c>
      <c r="H398" s="37">
        <v>17000</v>
      </c>
      <c r="I398" s="112" t="s">
        <v>4817</v>
      </c>
      <c r="J398" s="73" t="s">
        <v>5212</v>
      </c>
    </row>
    <row r="399" spans="2:10" s="13" customFormat="1" ht="20.100000000000001" customHeight="1">
      <c r="B399" s="111">
        <f t="shared" si="6"/>
        <v>396</v>
      </c>
      <c r="C399" s="38" t="s">
        <v>4060</v>
      </c>
      <c r="D399" s="38" t="s">
        <v>4061</v>
      </c>
      <c r="E399" s="38" t="s">
        <v>3176</v>
      </c>
      <c r="F399" s="39">
        <v>2026</v>
      </c>
      <c r="G399" s="68">
        <v>1</v>
      </c>
      <c r="H399" s="37">
        <v>16800</v>
      </c>
      <c r="I399" s="112" t="s">
        <v>4817</v>
      </c>
      <c r="J399" s="73" t="s">
        <v>5213</v>
      </c>
    </row>
    <row r="400" spans="2:10" s="13" customFormat="1" ht="20.100000000000001" customHeight="1">
      <c r="B400" s="111">
        <f t="shared" si="6"/>
        <v>397</v>
      </c>
      <c r="C400" s="38" t="s">
        <v>4062</v>
      </c>
      <c r="D400" s="38" t="s">
        <v>4063</v>
      </c>
      <c r="E400" s="38" t="s">
        <v>4064</v>
      </c>
      <c r="F400" s="39">
        <v>2026</v>
      </c>
      <c r="G400" s="68">
        <v>1</v>
      </c>
      <c r="H400" s="37">
        <v>18000</v>
      </c>
      <c r="I400" s="112" t="s">
        <v>4817</v>
      </c>
      <c r="J400" s="73" t="s">
        <v>5214</v>
      </c>
    </row>
    <row r="401" spans="2:10" s="13" customFormat="1" ht="20.100000000000001" customHeight="1">
      <c r="B401" s="111">
        <f t="shared" si="6"/>
        <v>398</v>
      </c>
      <c r="C401" s="38" t="s">
        <v>4065</v>
      </c>
      <c r="D401" s="38" t="s">
        <v>4066</v>
      </c>
      <c r="E401" s="38" t="s">
        <v>265</v>
      </c>
      <c r="F401" s="39">
        <v>2026</v>
      </c>
      <c r="G401" s="68">
        <v>1</v>
      </c>
      <c r="H401" s="37">
        <v>25000</v>
      </c>
      <c r="I401" s="112" t="s">
        <v>4817</v>
      </c>
      <c r="J401" s="73" t="s">
        <v>5215</v>
      </c>
    </row>
    <row r="402" spans="2:10" s="13" customFormat="1" ht="20.100000000000001" customHeight="1">
      <c r="B402" s="111">
        <f t="shared" si="6"/>
        <v>399</v>
      </c>
      <c r="C402" s="38" t="s">
        <v>4067</v>
      </c>
      <c r="D402" s="38" t="s">
        <v>4068</v>
      </c>
      <c r="E402" s="38" t="s">
        <v>288</v>
      </c>
      <c r="F402" s="39">
        <v>2026</v>
      </c>
      <c r="G402" s="68">
        <v>1</v>
      </c>
      <c r="H402" s="37">
        <v>21000</v>
      </c>
      <c r="I402" s="112" t="s">
        <v>4817</v>
      </c>
      <c r="J402" s="73" t="s">
        <v>5216</v>
      </c>
    </row>
    <row r="403" spans="2:10" s="13" customFormat="1" ht="20.100000000000001" customHeight="1">
      <c r="B403" s="111">
        <f t="shared" si="6"/>
        <v>400</v>
      </c>
      <c r="C403" s="38" t="s">
        <v>4069</v>
      </c>
      <c r="D403" s="38" t="s">
        <v>4070</v>
      </c>
      <c r="E403" s="38" t="s">
        <v>9</v>
      </c>
      <c r="F403" s="39">
        <v>2026</v>
      </c>
      <c r="G403" s="68">
        <v>1</v>
      </c>
      <c r="H403" s="37">
        <v>22000</v>
      </c>
      <c r="I403" s="112" t="s">
        <v>4817</v>
      </c>
      <c r="J403" s="73" t="s">
        <v>5217</v>
      </c>
    </row>
    <row r="404" spans="2:10" s="13" customFormat="1" ht="20.100000000000001" customHeight="1">
      <c r="B404" s="111">
        <f t="shared" si="6"/>
        <v>401</v>
      </c>
      <c r="C404" s="38" t="s">
        <v>4071</v>
      </c>
      <c r="D404" s="38" t="s">
        <v>4072</v>
      </c>
      <c r="E404" s="38" t="s">
        <v>3536</v>
      </c>
      <c r="F404" s="39">
        <v>2026</v>
      </c>
      <c r="G404" s="68">
        <v>1</v>
      </c>
      <c r="H404" s="37">
        <v>16700</v>
      </c>
      <c r="I404" s="112" t="s">
        <v>4817</v>
      </c>
      <c r="J404" s="73" t="s">
        <v>5218</v>
      </c>
    </row>
    <row r="405" spans="2:10" s="13" customFormat="1" ht="20.100000000000001" customHeight="1">
      <c r="B405" s="111">
        <f t="shared" si="6"/>
        <v>402</v>
      </c>
      <c r="C405" s="38" t="s">
        <v>4073</v>
      </c>
      <c r="D405" s="38" t="s">
        <v>4074</v>
      </c>
      <c r="E405" s="38" t="s">
        <v>246</v>
      </c>
      <c r="F405" s="39">
        <v>2026</v>
      </c>
      <c r="G405" s="68">
        <v>1</v>
      </c>
      <c r="H405" s="37">
        <v>18000</v>
      </c>
      <c r="I405" s="112" t="s">
        <v>4817</v>
      </c>
      <c r="J405" s="73" t="s">
        <v>5219</v>
      </c>
    </row>
    <row r="406" spans="2:10" s="13" customFormat="1" ht="20.100000000000001" customHeight="1">
      <c r="B406" s="111">
        <f t="shared" si="6"/>
        <v>403</v>
      </c>
      <c r="C406" s="38" t="s">
        <v>4075</v>
      </c>
      <c r="D406" s="38" t="s">
        <v>4076</v>
      </c>
      <c r="E406" s="38" t="s">
        <v>69</v>
      </c>
      <c r="F406" s="39">
        <v>2026</v>
      </c>
      <c r="G406" s="68">
        <v>1</v>
      </c>
      <c r="H406" s="37">
        <v>20000</v>
      </c>
      <c r="I406" s="112" t="s">
        <v>4817</v>
      </c>
      <c r="J406" s="73" t="s">
        <v>5220</v>
      </c>
    </row>
    <row r="407" spans="2:10" s="13" customFormat="1" ht="20.100000000000001" customHeight="1">
      <c r="B407" s="111">
        <f t="shared" si="6"/>
        <v>404</v>
      </c>
      <c r="C407" s="38" t="s">
        <v>4077</v>
      </c>
      <c r="D407" s="38" t="s">
        <v>4078</v>
      </c>
      <c r="E407" s="38" t="s">
        <v>285</v>
      </c>
      <c r="F407" s="39">
        <v>2026</v>
      </c>
      <c r="G407" s="68">
        <v>1</v>
      </c>
      <c r="H407" s="37">
        <v>18000</v>
      </c>
      <c r="I407" s="112" t="s">
        <v>4817</v>
      </c>
      <c r="J407" s="73" t="s">
        <v>5221</v>
      </c>
    </row>
    <row r="408" spans="2:10" s="13" customFormat="1" ht="20.100000000000001" customHeight="1">
      <c r="B408" s="111">
        <f t="shared" si="6"/>
        <v>405</v>
      </c>
      <c r="C408" s="38" t="s">
        <v>4079</v>
      </c>
      <c r="D408" s="38" t="s">
        <v>4080</v>
      </c>
      <c r="E408" s="38" t="s">
        <v>55</v>
      </c>
      <c r="F408" s="39">
        <v>2026</v>
      </c>
      <c r="G408" s="68">
        <v>1</v>
      </c>
      <c r="H408" s="37">
        <v>18000</v>
      </c>
      <c r="I408" s="112" t="s">
        <v>4817</v>
      </c>
      <c r="J408" s="73" t="s">
        <v>5222</v>
      </c>
    </row>
    <row r="409" spans="2:10" s="13" customFormat="1" ht="20.100000000000001" customHeight="1">
      <c r="B409" s="111">
        <f t="shared" si="6"/>
        <v>406</v>
      </c>
      <c r="C409" s="38" t="s">
        <v>4081</v>
      </c>
      <c r="D409" s="38" t="s">
        <v>4082</v>
      </c>
      <c r="E409" s="38" t="s">
        <v>257</v>
      </c>
      <c r="F409" s="39">
        <v>2022</v>
      </c>
      <c r="G409" s="68">
        <v>1</v>
      </c>
      <c r="H409" s="37">
        <v>12000</v>
      </c>
      <c r="I409" s="112" t="s">
        <v>4817</v>
      </c>
      <c r="J409" s="73" t="s">
        <v>5223</v>
      </c>
    </row>
    <row r="410" spans="2:10" s="13" customFormat="1" ht="20.100000000000001" customHeight="1">
      <c r="B410" s="111">
        <f t="shared" si="6"/>
        <v>407</v>
      </c>
      <c r="C410" s="38" t="s">
        <v>4083</v>
      </c>
      <c r="D410" s="38" t="s">
        <v>4084</v>
      </c>
      <c r="E410" s="38" t="s">
        <v>90</v>
      </c>
      <c r="F410" s="39">
        <v>2026</v>
      </c>
      <c r="G410" s="68">
        <v>1</v>
      </c>
      <c r="H410" s="37">
        <v>19000</v>
      </c>
      <c r="I410" s="112" t="s">
        <v>4817</v>
      </c>
      <c r="J410" s="73" t="s">
        <v>5224</v>
      </c>
    </row>
    <row r="411" spans="2:10" s="13" customFormat="1" ht="20.100000000000001" customHeight="1">
      <c r="B411" s="111">
        <f t="shared" si="6"/>
        <v>408</v>
      </c>
      <c r="C411" s="38" t="s">
        <v>4085</v>
      </c>
      <c r="D411" s="38" t="s">
        <v>4086</v>
      </c>
      <c r="E411" s="38" t="s">
        <v>3191</v>
      </c>
      <c r="F411" s="39">
        <v>2026</v>
      </c>
      <c r="G411" s="68">
        <v>1</v>
      </c>
      <c r="H411" s="37">
        <v>19800</v>
      </c>
      <c r="I411" s="112" t="s">
        <v>4817</v>
      </c>
      <c r="J411" s="73" t="s">
        <v>5225</v>
      </c>
    </row>
    <row r="412" spans="2:10" s="13" customFormat="1" ht="20.100000000000001" customHeight="1">
      <c r="B412" s="111">
        <f t="shared" si="6"/>
        <v>409</v>
      </c>
      <c r="C412" s="38" t="s">
        <v>4087</v>
      </c>
      <c r="D412" s="38" t="s">
        <v>4088</v>
      </c>
      <c r="E412" s="38" t="s">
        <v>4089</v>
      </c>
      <c r="F412" s="39">
        <v>2026</v>
      </c>
      <c r="G412" s="68">
        <v>1</v>
      </c>
      <c r="H412" s="37">
        <v>22000</v>
      </c>
      <c r="I412" s="112" t="s">
        <v>4817</v>
      </c>
      <c r="J412" s="73" t="s">
        <v>5226</v>
      </c>
    </row>
    <row r="413" spans="2:10" s="13" customFormat="1" ht="20.100000000000001" customHeight="1">
      <c r="B413" s="111">
        <f t="shared" si="6"/>
        <v>410</v>
      </c>
      <c r="C413" s="38" t="s">
        <v>4090</v>
      </c>
      <c r="D413" s="38" t="s">
        <v>4091</v>
      </c>
      <c r="E413" s="38" t="s">
        <v>4092</v>
      </c>
      <c r="F413" s="39">
        <v>2026</v>
      </c>
      <c r="G413" s="68">
        <v>1</v>
      </c>
      <c r="H413" s="37">
        <v>22000</v>
      </c>
      <c r="I413" s="112" t="s">
        <v>4817</v>
      </c>
      <c r="J413" s="73" t="s">
        <v>5227</v>
      </c>
    </row>
    <row r="414" spans="2:10" s="13" customFormat="1" ht="20.100000000000001" customHeight="1">
      <c r="B414" s="111">
        <f t="shared" si="6"/>
        <v>411</v>
      </c>
      <c r="C414" s="38" t="s">
        <v>4093</v>
      </c>
      <c r="D414" s="38" t="s">
        <v>4091</v>
      </c>
      <c r="E414" s="38" t="s">
        <v>4092</v>
      </c>
      <c r="F414" s="39">
        <v>2026</v>
      </c>
      <c r="G414" s="68">
        <v>1</v>
      </c>
      <c r="H414" s="37">
        <v>22000</v>
      </c>
      <c r="I414" s="112" t="s">
        <v>4817</v>
      </c>
      <c r="J414" s="73" t="s">
        <v>5228</v>
      </c>
    </row>
    <row r="415" spans="2:10" s="13" customFormat="1" ht="20.100000000000001" customHeight="1">
      <c r="B415" s="111">
        <f t="shared" si="6"/>
        <v>412</v>
      </c>
      <c r="C415" s="38" t="s">
        <v>4094</v>
      </c>
      <c r="D415" s="38" t="s">
        <v>4095</v>
      </c>
      <c r="E415" s="38" t="s">
        <v>4096</v>
      </c>
      <c r="F415" s="39">
        <v>2026</v>
      </c>
      <c r="G415" s="68">
        <v>1</v>
      </c>
      <c r="H415" s="37">
        <v>13000</v>
      </c>
      <c r="I415" s="112" t="s">
        <v>4817</v>
      </c>
      <c r="J415" s="73" t="s">
        <v>5229</v>
      </c>
    </row>
    <row r="416" spans="2:10" s="13" customFormat="1" ht="20.100000000000001" customHeight="1">
      <c r="B416" s="111">
        <f t="shared" si="6"/>
        <v>413</v>
      </c>
      <c r="C416" s="38" t="s">
        <v>4097</v>
      </c>
      <c r="D416" s="38" t="s">
        <v>4098</v>
      </c>
      <c r="E416" s="38" t="s">
        <v>26</v>
      </c>
      <c r="F416" s="39">
        <v>2026</v>
      </c>
      <c r="G416" s="68">
        <v>1</v>
      </c>
      <c r="H416" s="37">
        <v>16800</v>
      </c>
      <c r="I416" s="112" t="s">
        <v>4817</v>
      </c>
      <c r="J416" s="73" t="s">
        <v>5230</v>
      </c>
    </row>
    <row r="417" spans="2:10" s="13" customFormat="1" ht="20.100000000000001" customHeight="1">
      <c r="B417" s="111">
        <f t="shared" si="6"/>
        <v>414</v>
      </c>
      <c r="C417" s="38" t="s">
        <v>4099</v>
      </c>
      <c r="D417" s="38" t="s">
        <v>4100</v>
      </c>
      <c r="E417" s="38" t="s">
        <v>112</v>
      </c>
      <c r="F417" s="39">
        <v>2026</v>
      </c>
      <c r="G417" s="68">
        <v>1</v>
      </c>
      <c r="H417" s="37">
        <v>17000</v>
      </c>
      <c r="I417" s="112" t="s">
        <v>4817</v>
      </c>
      <c r="J417" s="73" t="s">
        <v>5231</v>
      </c>
    </row>
    <row r="418" spans="2:10" s="13" customFormat="1" ht="20.100000000000001" customHeight="1">
      <c r="B418" s="111">
        <f t="shared" si="6"/>
        <v>415</v>
      </c>
      <c r="C418" s="38" t="s">
        <v>4101</v>
      </c>
      <c r="D418" s="38" t="s">
        <v>4102</v>
      </c>
      <c r="E418" s="38" t="s">
        <v>10</v>
      </c>
      <c r="F418" s="39">
        <v>2026</v>
      </c>
      <c r="G418" s="68">
        <v>1</v>
      </c>
      <c r="H418" s="37">
        <v>18000</v>
      </c>
      <c r="I418" s="112" t="s">
        <v>4817</v>
      </c>
      <c r="J418" s="73" t="s">
        <v>5232</v>
      </c>
    </row>
    <row r="419" spans="2:10" s="13" customFormat="1" ht="20.100000000000001" customHeight="1">
      <c r="B419" s="111">
        <f t="shared" si="6"/>
        <v>416</v>
      </c>
      <c r="C419" s="38" t="s">
        <v>4103</v>
      </c>
      <c r="D419" s="38" t="s">
        <v>4104</v>
      </c>
      <c r="E419" s="38" t="s">
        <v>4105</v>
      </c>
      <c r="F419" s="39">
        <v>2026</v>
      </c>
      <c r="G419" s="68">
        <v>1</v>
      </c>
      <c r="H419" s="37">
        <v>22000</v>
      </c>
      <c r="I419" s="112" t="s">
        <v>4817</v>
      </c>
      <c r="J419" s="73" t="s">
        <v>5233</v>
      </c>
    </row>
    <row r="420" spans="2:10" s="13" customFormat="1" ht="20.100000000000001" customHeight="1">
      <c r="B420" s="111">
        <f t="shared" si="6"/>
        <v>417</v>
      </c>
      <c r="C420" s="38" t="s">
        <v>4106</v>
      </c>
      <c r="D420" s="38" t="s">
        <v>4107</v>
      </c>
      <c r="E420" s="38" t="s">
        <v>134</v>
      </c>
      <c r="F420" s="39">
        <v>2026</v>
      </c>
      <c r="G420" s="68">
        <v>1</v>
      </c>
      <c r="H420" s="37">
        <v>33000</v>
      </c>
      <c r="I420" s="112" t="s">
        <v>4817</v>
      </c>
      <c r="J420" s="73" t="s">
        <v>5234</v>
      </c>
    </row>
    <row r="421" spans="2:10" s="13" customFormat="1" ht="20.100000000000001" customHeight="1">
      <c r="B421" s="111">
        <f t="shared" si="6"/>
        <v>418</v>
      </c>
      <c r="C421" s="38" t="s">
        <v>4108</v>
      </c>
      <c r="D421" s="38" t="s">
        <v>4109</v>
      </c>
      <c r="E421" s="38" t="s">
        <v>241</v>
      </c>
      <c r="F421" s="39">
        <v>2026</v>
      </c>
      <c r="G421" s="68">
        <v>1</v>
      </c>
      <c r="H421" s="37">
        <v>18000</v>
      </c>
      <c r="I421" s="112" t="s">
        <v>4817</v>
      </c>
      <c r="J421" s="73" t="s">
        <v>5235</v>
      </c>
    </row>
    <row r="422" spans="2:10" s="13" customFormat="1" ht="20.100000000000001" customHeight="1">
      <c r="B422" s="111">
        <f t="shared" si="6"/>
        <v>419</v>
      </c>
      <c r="C422" s="38" t="s">
        <v>4110</v>
      </c>
      <c r="D422" s="38" t="s">
        <v>4111</v>
      </c>
      <c r="E422" s="38" t="s">
        <v>10</v>
      </c>
      <c r="F422" s="39">
        <v>2026</v>
      </c>
      <c r="G422" s="68">
        <v>1</v>
      </c>
      <c r="H422" s="37">
        <v>18000</v>
      </c>
      <c r="I422" s="112" t="s">
        <v>4817</v>
      </c>
      <c r="J422" s="73" t="s">
        <v>5236</v>
      </c>
    </row>
    <row r="423" spans="2:10" s="13" customFormat="1" ht="20.100000000000001" customHeight="1">
      <c r="B423" s="111">
        <f t="shared" si="6"/>
        <v>420</v>
      </c>
      <c r="C423" s="38" t="s">
        <v>4112</v>
      </c>
      <c r="D423" s="38" t="s">
        <v>4113</v>
      </c>
      <c r="E423" s="38" t="s">
        <v>4114</v>
      </c>
      <c r="F423" s="39">
        <v>2026</v>
      </c>
      <c r="G423" s="68">
        <v>1</v>
      </c>
      <c r="H423" s="37">
        <v>18800</v>
      </c>
      <c r="I423" s="112" t="s">
        <v>4817</v>
      </c>
      <c r="J423" s="73" t="s">
        <v>5237</v>
      </c>
    </row>
    <row r="424" spans="2:10" s="13" customFormat="1" ht="20.100000000000001" customHeight="1">
      <c r="B424" s="111">
        <f t="shared" ref="B424:B483" si="7">ROW(A424)-3</f>
        <v>421</v>
      </c>
      <c r="C424" s="38" t="s">
        <v>4115</v>
      </c>
      <c r="D424" s="38" t="s">
        <v>4116</v>
      </c>
      <c r="E424" s="38" t="s">
        <v>4117</v>
      </c>
      <c r="F424" s="39">
        <v>2026</v>
      </c>
      <c r="G424" s="68">
        <v>1</v>
      </c>
      <c r="H424" s="37">
        <v>16800</v>
      </c>
      <c r="I424" s="112" t="s">
        <v>4817</v>
      </c>
      <c r="J424" s="73" t="s">
        <v>5238</v>
      </c>
    </row>
    <row r="425" spans="2:10" s="13" customFormat="1" ht="20.100000000000001" customHeight="1">
      <c r="B425" s="111">
        <f t="shared" si="7"/>
        <v>422</v>
      </c>
      <c r="C425" s="38" t="s">
        <v>4118</v>
      </c>
      <c r="D425" s="38" t="s">
        <v>4119</v>
      </c>
      <c r="E425" s="38" t="s">
        <v>4120</v>
      </c>
      <c r="F425" s="39">
        <v>2026</v>
      </c>
      <c r="G425" s="68">
        <v>1</v>
      </c>
      <c r="H425" s="37">
        <v>18500</v>
      </c>
      <c r="I425" s="112" t="s">
        <v>4817</v>
      </c>
      <c r="J425" s="73" t="s">
        <v>5239</v>
      </c>
    </row>
    <row r="426" spans="2:10" s="13" customFormat="1" ht="20.100000000000001" customHeight="1">
      <c r="B426" s="111">
        <f t="shared" si="7"/>
        <v>423</v>
      </c>
      <c r="C426" s="38" t="s">
        <v>4121</v>
      </c>
      <c r="D426" s="38" t="s">
        <v>4122</v>
      </c>
      <c r="E426" s="38" t="s">
        <v>117</v>
      </c>
      <c r="F426" s="39">
        <v>2026</v>
      </c>
      <c r="G426" s="68">
        <v>1</v>
      </c>
      <c r="H426" s="37">
        <v>19500</v>
      </c>
      <c r="I426" s="112" t="s">
        <v>4817</v>
      </c>
      <c r="J426" s="75" t="s">
        <v>5240</v>
      </c>
    </row>
    <row r="427" spans="2:10" s="13" customFormat="1" ht="20.100000000000001" customHeight="1">
      <c r="B427" s="111">
        <f t="shared" si="7"/>
        <v>424</v>
      </c>
      <c r="C427" s="38" t="s">
        <v>4123</v>
      </c>
      <c r="D427" s="38" t="s">
        <v>4124</v>
      </c>
      <c r="E427" s="38" t="s">
        <v>11</v>
      </c>
      <c r="F427" s="39">
        <v>2026</v>
      </c>
      <c r="G427" s="68">
        <v>1</v>
      </c>
      <c r="H427" s="37">
        <v>22000</v>
      </c>
      <c r="I427" s="112" t="s">
        <v>4817</v>
      </c>
      <c r="J427" s="73" t="s">
        <v>5241</v>
      </c>
    </row>
    <row r="428" spans="2:10" s="13" customFormat="1" ht="20.100000000000001" customHeight="1">
      <c r="B428" s="111">
        <f t="shared" si="7"/>
        <v>425</v>
      </c>
      <c r="C428" s="38" t="s">
        <v>4125</v>
      </c>
      <c r="D428" s="38" t="s">
        <v>4126</v>
      </c>
      <c r="E428" s="38" t="s">
        <v>112</v>
      </c>
      <c r="F428" s="39">
        <v>2026</v>
      </c>
      <c r="G428" s="68">
        <v>1</v>
      </c>
      <c r="H428" s="37">
        <v>13000</v>
      </c>
      <c r="I428" s="112" t="s">
        <v>4817</v>
      </c>
      <c r="J428" s="73" t="s">
        <v>5242</v>
      </c>
    </row>
    <row r="429" spans="2:10" s="13" customFormat="1" ht="20.100000000000001" customHeight="1">
      <c r="B429" s="111">
        <f t="shared" si="7"/>
        <v>426</v>
      </c>
      <c r="C429" s="38" t="s">
        <v>4127</v>
      </c>
      <c r="D429" s="38" t="s">
        <v>4128</v>
      </c>
      <c r="E429" s="38" t="s">
        <v>64</v>
      </c>
      <c r="F429" s="39">
        <v>2026</v>
      </c>
      <c r="G429" s="68">
        <v>1</v>
      </c>
      <c r="H429" s="37">
        <v>18500</v>
      </c>
      <c r="I429" s="112" t="s">
        <v>4817</v>
      </c>
      <c r="J429" s="73" t="s">
        <v>5243</v>
      </c>
    </row>
    <row r="430" spans="2:10" s="13" customFormat="1" ht="20.100000000000001" customHeight="1">
      <c r="B430" s="111">
        <f t="shared" si="7"/>
        <v>427</v>
      </c>
      <c r="C430" s="38" t="s">
        <v>4129</v>
      </c>
      <c r="D430" s="38" t="s">
        <v>3326</v>
      </c>
      <c r="E430" s="38" t="s">
        <v>3315</v>
      </c>
      <c r="F430" s="39">
        <v>2026</v>
      </c>
      <c r="G430" s="68">
        <v>1</v>
      </c>
      <c r="H430" s="37">
        <v>15000</v>
      </c>
      <c r="I430" s="112" t="s">
        <v>4817</v>
      </c>
      <c r="J430" s="73" t="s">
        <v>5244</v>
      </c>
    </row>
    <row r="431" spans="2:10" s="13" customFormat="1" ht="20.100000000000001" customHeight="1">
      <c r="B431" s="111">
        <f t="shared" si="7"/>
        <v>428</v>
      </c>
      <c r="C431" s="38" t="s">
        <v>4130</v>
      </c>
      <c r="D431" s="38" t="s">
        <v>4131</v>
      </c>
      <c r="E431" s="38" t="s">
        <v>68</v>
      </c>
      <c r="F431" s="39">
        <v>2026</v>
      </c>
      <c r="G431" s="68">
        <v>1</v>
      </c>
      <c r="H431" s="37">
        <v>15000</v>
      </c>
      <c r="I431" s="112" t="s">
        <v>4817</v>
      </c>
      <c r="J431" s="73" t="s">
        <v>5245</v>
      </c>
    </row>
    <row r="432" spans="2:10" s="13" customFormat="1" ht="20.100000000000001" customHeight="1">
      <c r="B432" s="111">
        <f t="shared" si="7"/>
        <v>429</v>
      </c>
      <c r="C432" s="38" t="s">
        <v>4132</v>
      </c>
      <c r="D432" s="38" t="s">
        <v>896</v>
      </c>
      <c r="E432" s="38" t="s">
        <v>28</v>
      </c>
      <c r="F432" s="39">
        <v>2026</v>
      </c>
      <c r="G432" s="68">
        <v>1</v>
      </c>
      <c r="H432" s="37">
        <v>18000</v>
      </c>
      <c r="I432" s="112" t="s">
        <v>4817</v>
      </c>
      <c r="J432" s="73" t="s">
        <v>5246</v>
      </c>
    </row>
    <row r="433" spans="2:10" s="13" customFormat="1" ht="20.100000000000001" customHeight="1">
      <c r="B433" s="111">
        <f t="shared" si="7"/>
        <v>430</v>
      </c>
      <c r="C433" s="38" t="s">
        <v>4133</v>
      </c>
      <c r="D433" s="38" t="s">
        <v>4134</v>
      </c>
      <c r="E433" s="38" t="s">
        <v>132</v>
      </c>
      <c r="F433" s="39">
        <v>2026</v>
      </c>
      <c r="G433" s="68">
        <v>1</v>
      </c>
      <c r="H433" s="37">
        <v>22000</v>
      </c>
      <c r="I433" s="112" t="s">
        <v>4817</v>
      </c>
      <c r="J433" s="73" t="s">
        <v>5247</v>
      </c>
    </row>
    <row r="434" spans="2:10" s="13" customFormat="1" ht="20.100000000000001" customHeight="1">
      <c r="B434" s="111">
        <f t="shared" si="7"/>
        <v>431</v>
      </c>
      <c r="C434" s="38" t="s">
        <v>4135</v>
      </c>
      <c r="D434" s="38" t="s">
        <v>4136</v>
      </c>
      <c r="E434" s="38" t="s">
        <v>9</v>
      </c>
      <c r="F434" s="39">
        <v>2026</v>
      </c>
      <c r="G434" s="68">
        <v>1</v>
      </c>
      <c r="H434" s="37">
        <v>13000</v>
      </c>
      <c r="I434" s="112" t="s">
        <v>4817</v>
      </c>
      <c r="J434" s="73" t="s">
        <v>5248</v>
      </c>
    </row>
    <row r="435" spans="2:10" s="13" customFormat="1" ht="20.100000000000001" customHeight="1">
      <c r="B435" s="111">
        <f t="shared" si="7"/>
        <v>432</v>
      </c>
      <c r="C435" s="38" t="s">
        <v>4137</v>
      </c>
      <c r="D435" s="38" t="s">
        <v>4138</v>
      </c>
      <c r="E435" s="38" t="s">
        <v>7</v>
      </c>
      <c r="F435" s="39">
        <v>2026</v>
      </c>
      <c r="G435" s="68">
        <v>1</v>
      </c>
      <c r="H435" s="37">
        <v>22000</v>
      </c>
      <c r="I435" s="112" t="s">
        <v>4817</v>
      </c>
      <c r="J435" s="73" t="s">
        <v>5249</v>
      </c>
    </row>
    <row r="436" spans="2:10" s="13" customFormat="1" ht="20.100000000000001" customHeight="1">
      <c r="B436" s="111">
        <f t="shared" si="7"/>
        <v>433</v>
      </c>
      <c r="C436" s="38" t="s">
        <v>4139</v>
      </c>
      <c r="D436" s="38" t="s">
        <v>4140</v>
      </c>
      <c r="E436" s="38" t="s">
        <v>4141</v>
      </c>
      <c r="F436" s="39">
        <v>2026</v>
      </c>
      <c r="G436" s="68">
        <v>1</v>
      </c>
      <c r="H436" s="37">
        <v>19000</v>
      </c>
      <c r="I436" s="112" t="s">
        <v>4817</v>
      </c>
      <c r="J436" s="73" t="s">
        <v>5250</v>
      </c>
    </row>
    <row r="437" spans="2:10" s="13" customFormat="1" ht="20.100000000000001" customHeight="1">
      <c r="B437" s="111">
        <f t="shared" si="7"/>
        <v>434</v>
      </c>
      <c r="C437" s="38" t="s">
        <v>4142</v>
      </c>
      <c r="D437" s="38" t="s">
        <v>4143</v>
      </c>
      <c r="E437" s="38" t="s">
        <v>305</v>
      </c>
      <c r="F437" s="39">
        <v>2026</v>
      </c>
      <c r="G437" s="68">
        <v>1</v>
      </c>
      <c r="H437" s="37">
        <v>23000</v>
      </c>
      <c r="I437" s="112" t="s">
        <v>4817</v>
      </c>
      <c r="J437" s="73" t="s">
        <v>5251</v>
      </c>
    </row>
    <row r="438" spans="2:10" s="13" customFormat="1" ht="20.100000000000001" customHeight="1">
      <c r="B438" s="111">
        <f t="shared" si="7"/>
        <v>435</v>
      </c>
      <c r="C438" s="38" t="s">
        <v>4144</v>
      </c>
      <c r="D438" s="38" t="s">
        <v>4145</v>
      </c>
      <c r="E438" s="38" t="s">
        <v>136</v>
      </c>
      <c r="F438" s="39">
        <v>2026</v>
      </c>
      <c r="G438" s="68">
        <v>1</v>
      </c>
      <c r="H438" s="37">
        <v>18800</v>
      </c>
      <c r="I438" s="112" t="s">
        <v>4817</v>
      </c>
      <c r="J438" s="73" t="s">
        <v>5252</v>
      </c>
    </row>
    <row r="439" spans="2:10" s="13" customFormat="1" ht="20.100000000000001" customHeight="1">
      <c r="B439" s="111">
        <f t="shared" si="7"/>
        <v>436</v>
      </c>
      <c r="C439" s="38" t="s">
        <v>4146</v>
      </c>
      <c r="D439" s="38" t="s">
        <v>4147</v>
      </c>
      <c r="E439" s="38" t="s">
        <v>29</v>
      </c>
      <c r="F439" s="39">
        <v>2026</v>
      </c>
      <c r="G439" s="68">
        <v>1</v>
      </c>
      <c r="H439" s="37">
        <v>33000</v>
      </c>
      <c r="I439" s="112" t="s">
        <v>4817</v>
      </c>
      <c r="J439" s="73" t="s">
        <v>5253</v>
      </c>
    </row>
    <row r="440" spans="2:10" s="13" customFormat="1" ht="20.100000000000001" customHeight="1">
      <c r="B440" s="111">
        <f t="shared" si="7"/>
        <v>437</v>
      </c>
      <c r="C440" s="38" t="s">
        <v>4148</v>
      </c>
      <c r="D440" s="38" t="s">
        <v>4149</v>
      </c>
      <c r="E440" s="38" t="s">
        <v>322</v>
      </c>
      <c r="F440" s="39">
        <v>2026</v>
      </c>
      <c r="G440" s="68">
        <v>1</v>
      </c>
      <c r="H440" s="37">
        <v>22000</v>
      </c>
      <c r="I440" s="112" t="s">
        <v>4817</v>
      </c>
      <c r="J440" s="73" t="s">
        <v>5254</v>
      </c>
    </row>
    <row r="441" spans="2:10" s="13" customFormat="1" ht="20.100000000000001" customHeight="1">
      <c r="B441" s="111">
        <f t="shared" si="7"/>
        <v>438</v>
      </c>
      <c r="C441" s="38" t="s">
        <v>4150</v>
      </c>
      <c r="D441" s="38" t="s">
        <v>4151</v>
      </c>
      <c r="E441" s="38" t="s">
        <v>3495</v>
      </c>
      <c r="F441" s="39">
        <v>2026</v>
      </c>
      <c r="G441" s="68">
        <v>1</v>
      </c>
      <c r="H441" s="37">
        <v>17000</v>
      </c>
      <c r="I441" s="112" t="s">
        <v>4817</v>
      </c>
      <c r="J441" s="73" t="s">
        <v>5255</v>
      </c>
    </row>
    <row r="442" spans="2:10" s="13" customFormat="1" ht="20.100000000000001" customHeight="1">
      <c r="B442" s="111">
        <f t="shared" si="7"/>
        <v>439</v>
      </c>
      <c r="C442" s="38" t="s">
        <v>4152</v>
      </c>
      <c r="D442" s="38" t="s">
        <v>4153</v>
      </c>
      <c r="E442" s="38" t="s">
        <v>2532</v>
      </c>
      <c r="F442" s="39">
        <v>2026</v>
      </c>
      <c r="G442" s="68">
        <v>1</v>
      </c>
      <c r="H442" s="37">
        <v>14000</v>
      </c>
      <c r="I442" s="112" t="s">
        <v>4817</v>
      </c>
      <c r="J442" s="73" t="s">
        <v>5256</v>
      </c>
    </row>
    <row r="443" spans="2:10" s="13" customFormat="1" ht="20.100000000000001" customHeight="1">
      <c r="B443" s="111">
        <f t="shared" si="7"/>
        <v>440</v>
      </c>
      <c r="C443" s="38" t="s">
        <v>4154</v>
      </c>
      <c r="D443" s="38" t="s">
        <v>4155</v>
      </c>
      <c r="E443" s="38" t="s">
        <v>257</v>
      </c>
      <c r="F443" s="39">
        <v>2021</v>
      </c>
      <c r="G443" s="68">
        <v>1</v>
      </c>
      <c r="H443" s="37">
        <v>12000</v>
      </c>
      <c r="I443" s="112" t="s">
        <v>4817</v>
      </c>
      <c r="J443" s="73" t="s">
        <v>5257</v>
      </c>
    </row>
    <row r="444" spans="2:10" s="13" customFormat="1" ht="20.100000000000001" customHeight="1">
      <c r="B444" s="111">
        <f t="shared" si="7"/>
        <v>441</v>
      </c>
      <c r="C444" s="38" t="s">
        <v>4156</v>
      </c>
      <c r="D444" s="38" t="s">
        <v>4157</v>
      </c>
      <c r="E444" s="38" t="s">
        <v>22</v>
      </c>
      <c r="F444" s="39">
        <v>2026</v>
      </c>
      <c r="G444" s="68">
        <v>1</v>
      </c>
      <c r="H444" s="37">
        <v>19000</v>
      </c>
      <c r="I444" s="112" t="s">
        <v>4817</v>
      </c>
      <c r="J444" s="73" t="s">
        <v>5258</v>
      </c>
    </row>
    <row r="445" spans="2:10" s="13" customFormat="1" ht="20.100000000000001" customHeight="1">
      <c r="B445" s="111">
        <f t="shared" si="7"/>
        <v>442</v>
      </c>
      <c r="C445" s="38" t="s">
        <v>4158</v>
      </c>
      <c r="D445" s="38" t="s">
        <v>4159</v>
      </c>
      <c r="E445" s="38" t="s">
        <v>4160</v>
      </c>
      <c r="F445" s="39">
        <v>2026</v>
      </c>
      <c r="G445" s="68">
        <v>1</v>
      </c>
      <c r="H445" s="37">
        <v>17500</v>
      </c>
      <c r="I445" s="112" t="s">
        <v>4817</v>
      </c>
      <c r="J445" s="73" t="s">
        <v>5259</v>
      </c>
    </row>
    <row r="446" spans="2:10" s="13" customFormat="1" ht="20.100000000000001" customHeight="1">
      <c r="B446" s="111">
        <f t="shared" si="7"/>
        <v>443</v>
      </c>
      <c r="C446" s="38" t="s">
        <v>4161</v>
      </c>
      <c r="D446" s="38" t="s">
        <v>4162</v>
      </c>
      <c r="E446" s="38" t="s">
        <v>151</v>
      </c>
      <c r="F446" s="39">
        <v>2026</v>
      </c>
      <c r="G446" s="68">
        <v>1</v>
      </c>
      <c r="H446" s="37">
        <v>15800</v>
      </c>
      <c r="I446" s="112" t="s">
        <v>4817</v>
      </c>
      <c r="J446" s="73" t="s">
        <v>5260</v>
      </c>
    </row>
    <row r="447" spans="2:10" s="13" customFormat="1" ht="20.100000000000001" customHeight="1">
      <c r="B447" s="111">
        <f t="shared" si="7"/>
        <v>444</v>
      </c>
      <c r="C447" s="38" t="s">
        <v>4163</v>
      </c>
      <c r="D447" s="38" t="s">
        <v>4164</v>
      </c>
      <c r="E447" s="38" t="s">
        <v>62</v>
      </c>
      <c r="F447" s="39">
        <v>2026</v>
      </c>
      <c r="G447" s="68">
        <v>1</v>
      </c>
      <c r="H447" s="37">
        <v>12000</v>
      </c>
      <c r="I447" s="112" t="s">
        <v>4817</v>
      </c>
      <c r="J447" s="73" t="s">
        <v>5261</v>
      </c>
    </row>
    <row r="448" spans="2:10" s="13" customFormat="1" ht="20.100000000000001" customHeight="1">
      <c r="B448" s="111">
        <f t="shared" si="7"/>
        <v>445</v>
      </c>
      <c r="C448" s="38" t="s">
        <v>4165</v>
      </c>
      <c r="D448" s="38" t="s">
        <v>4166</v>
      </c>
      <c r="E448" s="38" t="s">
        <v>318</v>
      </c>
      <c r="F448" s="39">
        <v>2026</v>
      </c>
      <c r="G448" s="68">
        <v>1</v>
      </c>
      <c r="H448" s="37">
        <v>9900</v>
      </c>
      <c r="I448" s="112" t="s">
        <v>4817</v>
      </c>
      <c r="J448" s="73" t="s">
        <v>5262</v>
      </c>
    </row>
    <row r="449" spans="2:10" s="13" customFormat="1" ht="20.100000000000001" customHeight="1">
      <c r="B449" s="111">
        <f t="shared" si="7"/>
        <v>446</v>
      </c>
      <c r="C449" s="38" t="s">
        <v>4167</v>
      </c>
      <c r="D449" s="38" t="s">
        <v>4168</v>
      </c>
      <c r="E449" s="38" t="s">
        <v>310</v>
      </c>
      <c r="F449" s="39">
        <v>2026</v>
      </c>
      <c r="G449" s="68">
        <v>1</v>
      </c>
      <c r="H449" s="37">
        <v>23000</v>
      </c>
      <c r="I449" s="112" t="s">
        <v>4817</v>
      </c>
      <c r="J449" s="73" t="s">
        <v>5263</v>
      </c>
    </row>
    <row r="450" spans="2:10" s="13" customFormat="1" ht="20.100000000000001" customHeight="1">
      <c r="B450" s="111">
        <f t="shared" si="7"/>
        <v>447</v>
      </c>
      <c r="C450" s="38" t="s">
        <v>4169</v>
      </c>
      <c r="D450" s="38" t="s">
        <v>4170</v>
      </c>
      <c r="E450" s="38" t="s">
        <v>76</v>
      </c>
      <c r="F450" s="39">
        <v>2026</v>
      </c>
      <c r="G450" s="68">
        <v>1</v>
      </c>
      <c r="H450" s="37">
        <v>19800</v>
      </c>
      <c r="I450" s="112" t="s">
        <v>4817</v>
      </c>
      <c r="J450" s="73" t="s">
        <v>5264</v>
      </c>
    </row>
    <row r="451" spans="2:10" s="13" customFormat="1" ht="20.100000000000001" customHeight="1">
      <c r="B451" s="111">
        <f t="shared" si="7"/>
        <v>448</v>
      </c>
      <c r="C451" s="38" t="s">
        <v>4171</v>
      </c>
      <c r="D451" s="38" t="s">
        <v>4172</v>
      </c>
      <c r="E451" s="38" t="s">
        <v>132</v>
      </c>
      <c r="F451" s="39">
        <v>2026</v>
      </c>
      <c r="G451" s="68">
        <v>1</v>
      </c>
      <c r="H451" s="37">
        <v>20000</v>
      </c>
      <c r="I451" s="112" t="s">
        <v>4817</v>
      </c>
      <c r="J451" s="73" t="s">
        <v>5265</v>
      </c>
    </row>
    <row r="452" spans="2:10" s="13" customFormat="1" ht="20.100000000000001" customHeight="1">
      <c r="B452" s="111">
        <f t="shared" si="7"/>
        <v>449</v>
      </c>
      <c r="C452" s="38" t="s">
        <v>4173</v>
      </c>
      <c r="D452" s="38" t="s">
        <v>4174</v>
      </c>
      <c r="E452" s="38" t="s">
        <v>67</v>
      </c>
      <c r="F452" s="39">
        <v>2026</v>
      </c>
      <c r="G452" s="68">
        <v>1</v>
      </c>
      <c r="H452" s="37">
        <v>17000</v>
      </c>
      <c r="I452" s="112" t="s">
        <v>4817</v>
      </c>
      <c r="J452" s="73" t="s">
        <v>5266</v>
      </c>
    </row>
    <row r="453" spans="2:10" s="13" customFormat="1" ht="20.100000000000001" customHeight="1">
      <c r="B453" s="111">
        <f t="shared" si="7"/>
        <v>450</v>
      </c>
      <c r="C453" s="38" t="s">
        <v>4175</v>
      </c>
      <c r="D453" s="38" t="s">
        <v>4176</v>
      </c>
      <c r="E453" s="38" t="s">
        <v>26</v>
      </c>
      <c r="F453" s="39">
        <v>2025</v>
      </c>
      <c r="G453" s="68">
        <v>1</v>
      </c>
      <c r="H453" s="37">
        <v>15000</v>
      </c>
      <c r="I453" s="112" t="s">
        <v>4817</v>
      </c>
      <c r="J453" s="73" t="s">
        <v>5267</v>
      </c>
    </row>
    <row r="454" spans="2:10" s="13" customFormat="1" ht="20.100000000000001" customHeight="1">
      <c r="B454" s="111">
        <f t="shared" si="7"/>
        <v>451</v>
      </c>
      <c r="C454" s="38" t="s">
        <v>4177</v>
      </c>
      <c r="D454" s="38" t="s">
        <v>4178</v>
      </c>
      <c r="E454" s="38" t="s">
        <v>6</v>
      </c>
      <c r="F454" s="39">
        <v>2026</v>
      </c>
      <c r="G454" s="68">
        <v>1</v>
      </c>
      <c r="H454" s="37">
        <v>18000</v>
      </c>
      <c r="I454" s="112" t="s">
        <v>4817</v>
      </c>
      <c r="J454" s="73" t="s">
        <v>5268</v>
      </c>
    </row>
    <row r="455" spans="2:10" s="13" customFormat="1" ht="20.100000000000001" customHeight="1">
      <c r="B455" s="111">
        <f t="shared" si="7"/>
        <v>452</v>
      </c>
      <c r="C455" s="38" t="s">
        <v>4179</v>
      </c>
      <c r="D455" s="38" t="s">
        <v>4180</v>
      </c>
      <c r="E455" s="38" t="s">
        <v>311</v>
      </c>
      <c r="F455" s="39">
        <v>2026</v>
      </c>
      <c r="G455" s="68">
        <v>1</v>
      </c>
      <c r="H455" s="37">
        <v>16800</v>
      </c>
      <c r="I455" s="112" t="s">
        <v>4817</v>
      </c>
      <c r="J455" s="73" t="s">
        <v>5269</v>
      </c>
    </row>
    <row r="456" spans="2:10" s="13" customFormat="1" ht="20.100000000000001" customHeight="1">
      <c r="B456" s="111">
        <f t="shared" si="7"/>
        <v>453</v>
      </c>
      <c r="C456" s="38" t="s">
        <v>4181</v>
      </c>
      <c r="D456" s="38" t="s">
        <v>4182</v>
      </c>
      <c r="E456" s="38" t="s">
        <v>8</v>
      </c>
      <c r="F456" s="39">
        <v>2026</v>
      </c>
      <c r="G456" s="68">
        <v>1</v>
      </c>
      <c r="H456" s="37">
        <v>18000</v>
      </c>
      <c r="I456" s="112" t="s">
        <v>4817</v>
      </c>
      <c r="J456" s="73" t="s">
        <v>5270</v>
      </c>
    </row>
    <row r="457" spans="2:10" s="12" customFormat="1" ht="20.100000000000001" customHeight="1">
      <c r="B457" s="111">
        <f t="shared" si="7"/>
        <v>454</v>
      </c>
      <c r="C457" s="38" t="s">
        <v>4184</v>
      </c>
      <c r="D457" s="38" t="s">
        <v>4185</v>
      </c>
      <c r="E457" s="38" t="s">
        <v>78</v>
      </c>
      <c r="F457" s="39">
        <v>2026</v>
      </c>
      <c r="G457" s="68">
        <v>1</v>
      </c>
      <c r="H457" s="37">
        <v>16800</v>
      </c>
      <c r="I457" s="112" t="s">
        <v>4817</v>
      </c>
      <c r="J457" s="73" t="s">
        <v>5271</v>
      </c>
    </row>
    <row r="458" spans="2:10" s="13" customFormat="1" ht="20.100000000000001" customHeight="1">
      <c r="B458" s="111">
        <f t="shared" si="7"/>
        <v>455</v>
      </c>
      <c r="C458" s="38" t="s">
        <v>4186</v>
      </c>
      <c r="D458" s="38" t="s">
        <v>4187</v>
      </c>
      <c r="E458" s="38" t="s">
        <v>4188</v>
      </c>
      <c r="F458" s="39">
        <v>2026</v>
      </c>
      <c r="G458" s="68">
        <v>1</v>
      </c>
      <c r="H458" s="37">
        <v>19800</v>
      </c>
      <c r="I458" s="112" t="s">
        <v>4817</v>
      </c>
      <c r="J458" s="73" t="s">
        <v>5272</v>
      </c>
    </row>
    <row r="459" spans="2:10" s="13" customFormat="1" ht="20.100000000000001" customHeight="1">
      <c r="B459" s="111">
        <f t="shared" si="7"/>
        <v>456</v>
      </c>
      <c r="C459" s="38" t="s">
        <v>4189</v>
      </c>
      <c r="D459" s="38" t="s">
        <v>4190</v>
      </c>
      <c r="E459" s="38" t="s">
        <v>26</v>
      </c>
      <c r="F459" s="39">
        <v>2025</v>
      </c>
      <c r="G459" s="68">
        <v>1</v>
      </c>
      <c r="H459" s="37">
        <v>17000</v>
      </c>
      <c r="I459" s="112" t="s">
        <v>4817</v>
      </c>
      <c r="J459" s="73" t="s">
        <v>5273</v>
      </c>
    </row>
    <row r="460" spans="2:10" s="13" customFormat="1" ht="20.100000000000001" customHeight="1">
      <c r="B460" s="111">
        <f t="shared" si="7"/>
        <v>457</v>
      </c>
      <c r="C460" s="38" t="s">
        <v>4191</v>
      </c>
      <c r="D460" s="38" t="s">
        <v>4192</v>
      </c>
      <c r="E460" s="38" t="s">
        <v>148</v>
      </c>
      <c r="F460" s="39">
        <v>2026</v>
      </c>
      <c r="G460" s="68">
        <v>1</v>
      </c>
      <c r="H460" s="37">
        <v>18000</v>
      </c>
      <c r="I460" s="112" t="s">
        <v>4817</v>
      </c>
      <c r="J460" s="73" t="s">
        <v>5274</v>
      </c>
    </row>
    <row r="461" spans="2:10" s="62" customFormat="1" ht="20.100000000000001" customHeight="1">
      <c r="B461" s="111">
        <f t="shared" si="7"/>
        <v>458</v>
      </c>
      <c r="C461" s="38" t="s">
        <v>4193</v>
      </c>
      <c r="D461" s="38" t="s">
        <v>4194</v>
      </c>
      <c r="E461" s="38" t="s">
        <v>3801</v>
      </c>
      <c r="F461" s="39">
        <v>2026</v>
      </c>
      <c r="G461" s="68">
        <v>1</v>
      </c>
      <c r="H461" s="37">
        <v>18500</v>
      </c>
      <c r="I461" s="112" t="s">
        <v>4817</v>
      </c>
      <c r="J461" s="73" t="s">
        <v>5275</v>
      </c>
    </row>
    <row r="462" spans="2:10" s="13" customFormat="1" ht="20.100000000000001" customHeight="1">
      <c r="B462" s="111">
        <f t="shared" si="7"/>
        <v>459</v>
      </c>
      <c r="C462" s="38" t="s">
        <v>4195</v>
      </c>
      <c r="D462" s="38" t="s">
        <v>4196</v>
      </c>
      <c r="E462" s="38" t="s">
        <v>26</v>
      </c>
      <c r="F462" s="39">
        <v>2026</v>
      </c>
      <c r="G462" s="68">
        <v>1</v>
      </c>
      <c r="H462" s="37">
        <v>19700</v>
      </c>
      <c r="I462" s="112" t="s">
        <v>4817</v>
      </c>
      <c r="J462" s="73" t="s">
        <v>5276</v>
      </c>
    </row>
    <row r="463" spans="2:10" s="13" customFormat="1" ht="20.100000000000001" customHeight="1">
      <c r="B463" s="111">
        <f t="shared" si="7"/>
        <v>460</v>
      </c>
      <c r="C463" s="38" t="s">
        <v>4197</v>
      </c>
      <c r="D463" s="38" t="s">
        <v>4198</v>
      </c>
      <c r="E463" s="38" t="s">
        <v>4199</v>
      </c>
      <c r="F463" s="39">
        <v>2026</v>
      </c>
      <c r="G463" s="68">
        <v>1</v>
      </c>
      <c r="H463" s="37">
        <v>23000</v>
      </c>
      <c r="I463" s="112" t="s">
        <v>4817</v>
      </c>
      <c r="J463" s="73" t="s">
        <v>5277</v>
      </c>
    </row>
    <row r="464" spans="2:10" s="13" customFormat="1" ht="20.100000000000001" customHeight="1">
      <c r="B464" s="111">
        <f t="shared" si="7"/>
        <v>461</v>
      </c>
      <c r="C464" s="38" t="s">
        <v>4200</v>
      </c>
      <c r="D464" s="38" t="s">
        <v>4201</v>
      </c>
      <c r="E464" s="38" t="s">
        <v>56</v>
      </c>
      <c r="F464" s="39">
        <v>2026</v>
      </c>
      <c r="G464" s="68">
        <v>1</v>
      </c>
      <c r="H464" s="37">
        <v>19900</v>
      </c>
      <c r="I464" s="112" t="s">
        <v>4817</v>
      </c>
      <c r="J464" s="73" t="s">
        <v>5278</v>
      </c>
    </row>
    <row r="465" spans="2:10" s="13" customFormat="1" ht="20.100000000000001" customHeight="1">
      <c r="B465" s="111">
        <f t="shared" si="7"/>
        <v>462</v>
      </c>
      <c r="C465" s="38" t="s">
        <v>4202</v>
      </c>
      <c r="D465" s="38" t="s">
        <v>4203</v>
      </c>
      <c r="E465" s="38" t="s">
        <v>4204</v>
      </c>
      <c r="F465" s="39">
        <v>2026</v>
      </c>
      <c r="G465" s="68">
        <v>1</v>
      </c>
      <c r="H465" s="37">
        <v>28000</v>
      </c>
      <c r="I465" s="112" t="s">
        <v>4817</v>
      </c>
      <c r="J465" s="73" t="s">
        <v>5279</v>
      </c>
    </row>
    <row r="466" spans="2:10" s="13" customFormat="1" ht="20.100000000000001" customHeight="1">
      <c r="B466" s="111">
        <f t="shared" si="7"/>
        <v>463</v>
      </c>
      <c r="C466" s="38" t="s">
        <v>4205</v>
      </c>
      <c r="D466" s="38" t="s">
        <v>4206</v>
      </c>
      <c r="E466" s="38" t="s">
        <v>4207</v>
      </c>
      <c r="F466" s="39">
        <v>2026</v>
      </c>
      <c r="G466" s="68">
        <v>1</v>
      </c>
      <c r="H466" s="37">
        <v>15000</v>
      </c>
      <c r="I466" s="112" t="s">
        <v>4817</v>
      </c>
      <c r="J466" s="73" t="s">
        <v>5280</v>
      </c>
    </row>
    <row r="467" spans="2:10" s="13" customFormat="1" ht="20.100000000000001" customHeight="1">
      <c r="B467" s="111">
        <f t="shared" si="7"/>
        <v>464</v>
      </c>
      <c r="C467" s="38" t="s">
        <v>4208</v>
      </c>
      <c r="D467" s="38" t="s">
        <v>4209</v>
      </c>
      <c r="E467" s="38" t="s">
        <v>132</v>
      </c>
      <c r="F467" s="39">
        <v>2026</v>
      </c>
      <c r="G467" s="68">
        <v>1</v>
      </c>
      <c r="H467" s="37">
        <v>22000</v>
      </c>
      <c r="I467" s="112" t="s">
        <v>4817</v>
      </c>
      <c r="J467" s="73" t="s">
        <v>5281</v>
      </c>
    </row>
    <row r="468" spans="2:10" s="13" customFormat="1" ht="20.100000000000001" customHeight="1">
      <c r="B468" s="111">
        <f t="shared" si="7"/>
        <v>465</v>
      </c>
      <c r="C468" s="38" t="s">
        <v>4210</v>
      </c>
      <c r="D468" s="38" t="s">
        <v>2328</v>
      </c>
      <c r="E468" s="38" t="s">
        <v>184</v>
      </c>
      <c r="F468" s="39">
        <v>2026</v>
      </c>
      <c r="G468" s="68">
        <v>1</v>
      </c>
      <c r="H468" s="37">
        <v>22000</v>
      </c>
      <c r="I468" s="112" t="s">
        <v>4817</v>
      </c>
      <c r="J468" s="73" t="s">
        <v>5282</v>
      </c>
    </row>
    <row r="469" spans="2:10" s="13" customFormat="1" ht="20.100000000000001" customHeight="1">
      <c r="B469" s="111">
        <f t="shared" si="7"/>
        <v>466</v>
      </c>
      <c r="C469" s="38" t="s">
        <v>4211</v>
      </c>
      <c r="D469" s="38" t="s">
        <v>4212</v>
      </c>
      <c r="E469" s="38" t="s">
        <v>4213</v>
      </c>
      <c r="F469" s="39">
        <v>2026</v>
      </c>
      <c r="G469" s="68">
        <v>1</v>
      </c>
      <c r="H469" s="37">
        <v>19800</v>
      </c>
      <c r="I469" s="112" t="s">
        <v>4817</v>
      </c>
      <c r="J469" s="73" t="s">
        <v>5283</v>
      </c>
    </row>
    <row r="470" spans="2:10" s="13" customFormat="1" ht="20.100000000000001" customHeight="1">
      <c r="B470" s="111">
        <f t="shared" si="7"/>
        <v>467</v>
      </c>
      <c r="C470" s="38" t="s">
        <v>4214</v>
      </c>
      <c r="D470" s="38" t="s">
        <v>4215</v>
      </c>
      <c r="E470" s="38" t="s">
        <v>282</v>
      </c>
      <c r="F470" s="39">
        <v>2026</v>
      </c>
      <c r="G470" s="68">
        <v>1</v>
      </c>
      <c r="H470" s="37">
        <v>20000</v>
      </c>
      <c r="I470" s="112" t="s">
        <v>4817</v>
      </c>
      <c r="J470" s="73" t="s">
        <v>5284</v>
      </c>
    </row>
    <row r="471" spans="2:10" s="13" customFormat="1" ht="20.100000000000001" customHeight="1">
      <c r="B471" s="111">
        <f t="shared" si="7"/>
        <v>468</v>
      </c>
      <c r="C471" s="38" t="s">
        <v>4216</v>
      </c>
      <c r="D471" s="38" t="s">
        <v>4217</v>
      </c>
      <c r="E471" s="38" t="s">
        <v>114</v>
      </c>
      <c r="F471" s="39">
        <v>2026</v>
      </c>
      <c r="G471" s="68">
        <v>1</v>
      </c>
      <c r="H471" s="37">
        <v>24000</v>
      </c>
      <c r="I471" s="112" t="s">
        <v>4817</v>
      </c>
      <c r="J471" s="73" t="s">
        <v>5285</v>
      </c>
    </row>
    <row r="472" spans="2:10" s="13" customFormat="1" ht="20.100000000000001" customHeight="1">
      <c r="B472" s="111">
        <f t="shared" si="7"/>
        <v>469</v>
      </c>
      <c r="C472" s="38" t="s">
        <v>4218</v>
      </c>
      <c r="D472" s="38" t="s">
        <v>4219</v>
      </c>
      <c r="E472" s="38" t="s">
        <v>95</v>
      </c>
      <c r="F472" s="39">
        <v>2026</v>
      </c>
      <c r="G472" s="68">
        <v>1</v>
      </c>
      <c r="H472" s="37">
        <v>19800</v>
      </c>
      <c r="I472" s="112" t="s">
        <v>4817</v>
      </c>
      <c r="J472" s="73" t="s">
        <v>5286</v>
      </c>
    </row>
    <row r="473" spans="2:10" s="13" customFormat="1" ht="20.100000000000001" customHeight="1">
      <c r="B473" s="111">
        <f t="shared" si="7"/>
        <v>470</v>
      </c>
      <c r="C473" s="38" t="s">
        <v>4220</v>
      </c>
      <c r="D473" s="38" t="s">
        <v>4221</v>
      </c>
      <c r="E473" s="38" t="s">
        <v>10</v>
      </c>
      <c r="F473" s="39">
        <v>2026</v>
      </c>
      <c r="G473" s="68">
        <v>1</v>
      </c>
      <c r="H473" s="37">
        <v>18000</v>
      </c>
      <c r="I473" s="112" t="s">
        <v>4817</v>
      </c>
      <c r="J473" s="73" t="s">
        <v>5287</v>
      </c>
    </row>
    <row r="474" spans="2:10" s="13" customFormat="1" ht="20.100000000000001" customHeight="1">
      <c r="B474" s="111">
        <f t="shared" si="7"/>
        <v>471</v>
      </c>
      <c r="C474" s="38" t="s">
        <v>4222</v>
      </c>
      <c r="D474" s="38" t="s">
        <v>4223</v>
      </c>
      <c r="E474" s="38" t="s">
        <v>324</v>
      </c>
      <c r="F474" s="39">
        <v>2026</v>
      </c>
      <c r="G474" s="68">
        <v>1</v>
      </c>
      <c r="H474" s="37">
        <v>20000</v>
      </c>
      <c r="I474" s="112" t="s">
        <v>4817</v>
      </c>
      <c r="J474" s="73" t="s">
        <v>5288</v>
      </c>
    </row>
    <row r="475" spans="2:10" s="13" customFormat="1" ht="20.100000000000001" customHeight="1">
      <c r="B475" s="111">
        <f t="shared" si="7"/>
        <v>472</v>
      </c>
      <c r="C475" s="38" t="s">
        <v>4224</v>
      </c>
      <c r="D475" s="38" t="s">
        <v>4225</v>
      </c>
      <c r="E475" s="38" t="s">
        <v>26</v>
      </c>
      <c r="F475" s="39">
        <v>2025</v>
      </c>
      <c r="G475" s="68">
        <v>1</v>
      </c>
      <c r="H475" s="37">
        <v>15000</v>
      </c>
      <c r="I475" s="112" t="s">
        <v>4817</v>
      </c>
      <c r="J475" s="73" t="s">
        <v>5289</v>
      </c>
    </row>
    <row r="476" spans="2:10" s="13" customFormat="1" ht="20.100000000000001" customHeight="1">
      <c r="B476" s="111">
        <f t="shared" si="7"/>
        <v>473</v>
      </c>
      <c r="C476" s="38" t="s">
        <v>4226</v>
      </c>
      <c r="D476" s="38" t="s">
        <v>4227</v>
      </c>
      <c r="E476" s="38" t="s">
        <v>117</v>
      </c>
      <c r="F476" s="39">
        <v>2026</v>
      </c>
      <c r="G476" s="68">
        <v>1</v>
      </c>
      <c r="H476" s="37">
        <v>11900</v>
      </c>
      <c r="I476" s="112" t="s">
        <v>4817</v>
      </c>
      <c r="J476" s="73" t="s">
        <v>5290</v>
      </c>
    </row>
    <row r="477" spans="2:10" s="13" customFormat="1" ht="20.100000000000001" customHeight="1">
      <c r="B477" s="111">
        <f t="shared" si="7"/>
        <v>474</v>
      </c>
      <c r="C477" s="38" t="s">
        <v>4228</v>
      </c>
      <c r="D477" s="38" t="s">
        <v>4229</v>
      </c>
      <c r="E477" s="38" t="s">
        <v>117</v>
      </c>
      <c r="F477" s="39">
        <v>2026</v>
      </c>
      <c r="G477" s="68">
        <v>1</v>
      </c>
      <c r="H477" s="37">
        <v>18900</v>
      </c>
      <c r="I477" s="112" t="s">
        <v>4817</v>
      </c>
      <c r="J477" s="73" t="s">
        <v>5291</v>
      </c>
    </row>
    <row r="478" spans="2:10" s="13" customFormat="1" ht="20.100000000000001" customHeight="1">
      <c r="B478" s="111">
        <f t="shared" si="7"/>
        <v>475</v>
      </c>
      <c r="C478" s="38" t="s">
        <v>2115</v>
      </c>
      <c r="D478" s="38" t="s">
        <v>4230</v>
      </c>
      <c r="E478" s="38" t="s">
        <v>3291</v>
      </c>
      <c r="F478" s="39">
        <v>2026</v>
      </c>
      <c r="G478" s="68">
        <v>1</v>
      </c>
      <c r="H478" s="37">
        <v>17800</v>
      </c>
      <c r="I478" s="112" t="s">
        <v>4817</v>
      </c>
      <c r="J478" s="73" t="s">
        <v>5292</v>
      </c>
    </row>
    <row r="479" spans="2:10" s="13" customFormat="1" ht="20.100000000000001" customHeight="1">
      <c r="B479" s="111">
        <f t="shared" si="7"/>
        <v>476</v>
      </c>
      <c r="C479" s="38" t="s">
        <v>4231</v>
      </c>
      <c r="D479" s="38" t="s">
        <v>3633</v>
      </c>
      <c r="E479" s="38" t="s">
        <v>118</v>
      </c>
      <c r="F479" s="39">
        <v>2026</v>
      </c>
      <c r="G479" s="68">
        <v>1</v>
      </c>
      <c r="H479" s="37">
        <v>13000</v>
      </c>
      <c r="I479" s="112" t="s">
        <v>4817</v>
      </c>
      <c r="J479" s="73" t="s">
        <v>5293</v>
      </c>
    </row>
    <row r="480" spans="2:10" s="13" customFormat="1" ht="20.100000000000001" customHeight="1">
      <c r="B480" s="111">
        <f t="shared" si="7"/>
        <v>477</v>
      </c>
      <c r="C480" s="38" t="s">
        <v>4232</v>
      </c>
      <c r="D480" s="38" t="s">
        <v>4233</v>
      </c>
      <c r="E480" s="38" t="s">
        <v>334</v>
      </c>
      <c r="F480" s="39">
        <v>2026</v>
      </c>
      <c r="G480" s="68">
        <v>1</v>
      </c>
      <c r="H480" s="37">
        <v>20000</v>
      </c>
      <c r="I480" s="112" t="s">
        <v>4817</v>
      </c>
      <c r="J480" s="73" t="s">
        <v>5294</v>
      </c>
    </row>
    <row r="481" spans="2:10" s="13" customFormat="1" ht="20.100000000000001" customHeight="1">
      <c r="B481" s="111">
        <f t="shared" si="7"/>
        <v>478</v>
      </c>
      <c r="C481" s="38" t="s">
        <v>4234</v>
      </c>
      <c r="D481" s="38" t="s">
        <v>4235</v>
      </c>
      <c r="E481" s="38" t="s">
        <v>72</v>
      </c>
      <c r="F481" s="39">
        <v>2026</v>
      </c>
      <c r="G481" s="68">
        <v>1</v>
      </c>
      <c r="H481" s="37">
        <v>21000</v>
      </c>
      <c r="I481" s="112" t="s">
        <v>4817</v>
      </c>
      <c r="J481" s="73" t="s">
        <v>5295</v>
      </c>
    </row>
    <row r="482" spans="2:10" s="13" customFormat="1" ht="20.100000000000001" customHeight="1">
      <c r="B482" s="111">
        <f t="shared" si="7"/>
        <v>479</v>
      </c>
      <c r="C482" s="38" t="s">
        <v>4236</v>
      </c>
      <c r="D482" s="38" t="s">
        <v>4237</v>
      </c>
      <c r="E482" s="38" t="s">
        <v>257</v>
      </c>
      <c r="F482" s="39">
        <v>2022</v>
      </c>
      <c r="G482" s="68">
        <v>1</v>
      </c>
      <c r="H482" s="37">
        <v>12000</v>
      </c>
      <c r="I482" s="112" t="s">
        <v>4817</v>
      </c>
      <c r="J482" s="73" t="s">
        <v>5296</v>
      </c>
    </row>
    <row r="483" spans="2:10" s="13" customFormat="1" ht="20.100000000000001" customHeight="1">
      <c r="B483" s="111">
        <f t="shared" si="7"/>
        <v>480</v>
      </c>
      <c r="C483" s="38" t="s">
        <v>4238</v>
      </c>
      <c r="D483" s="38" t="s">
        <v>4239</v>
      </c>
      <c r="E483" s="38" t="s">
        <v>72</v>
      </c>
      <c r="F483" s="39">
        <v>2026</v>
      </c>
      <c r="G483" s="68">
        <v>1</v>
      </c>
      <c r="H483" s="37">
        <v>22000</v>
      </c>
      <c r="I483" s="112" t="s">
        <v>4817</v>
      </c>
      <c r="J483" s="73" t="s">
        <v>5297</v>
      </c>
    </row>
    <row r="484" spans="2:10" s="13" customFormat="1" ht="20.100000000000001" customHeight="1">
      <c r="B484" s="111">
        <f t="shared" ref="B484:B534" si="8">ROW(A484)-3</f>
        <v>481</v>
      </c>
      <c r="C484" s="38" t="s">
        <v>4240</v>
      </c>
      <c r="D484" s="38" t="s">
        <v>4241</v>
      </c>
      <c r="E484" s="38" t="s">
        <v>4242</v>
      </c>
      <c r="F484" s="39">
        <v>2026</v>
      </c>
      <c r="G484" s="68">
        <v>1</v>
      </c>
      <c r="H484" s="37">
        <v>19800</v>
      </c>
      <c r="I484" s="112" t="s">
        <v>4817</v>
      </c>
      <c r="J484" s="73" t="s">
        <v>5298</v>
      </c>
    </row>
    <row r="485" spans="2:10" s="13" customFormat="1" ht="20.100000000000001" customHeight="1">
      <c r="B485" s="111">
        <f t="shared" si="8"/>
        <v>482</v>
      </c>
      <c r="C485" s="38" t="s">
        <v>4243</v>
      </c>
      <c r="D485" s="38" t="s">
        <v>4244</v>
      </c>
      <c r="E485" s="38" t="s">
        <v>118</v>
      </c>
      <c r="F485" s="39">
        <v>2026</v>
      </c>
      <c r="G485" s="68">
        <v>1</v>
      </c>
      <c r="H485" s="37">
        <v>10000</v>
      </c>
      <c r="I485" s="112" t="s">
        <v>4817</v>
      </c>
      <c r="J485" s="73" t="s">
        <v>5299</v>
      </c>
    </row>
    <row r="486" spans="2:10" s="13" customFormat="1" ht="20.100000000000001" customHeight="1">
      <c r="B486" s="111">
        <f t="shared" si="8"/>
        <v>483</v>
      </c>
      <c r="C486" s="38" t="s">
        <v>4245</v>
      </c>
      <c r="D486" s="38" t="s">
        <v>4246</v>
      </c>
      <c r="E486" s="38" t="s">
        <v>4247</v>
      </c>
      <c r="F486" s="39">
        <v>2026</v>
      </c>
      <c r="G486" s="68">
        <v>1</v>
      </c>
      <c r="H486" s="37">
        <v>17000</v>
      </c>
      <c r="I486" s="112" t="s">
        <v>4817</v>
      </c>
      <c r="J486" s="73" t="s">
        <v>5300</v>
      </c>
    </row>
    <row r="487" spans="2:10" s="13" customFormat="1" ht="20.100000000000001" customHeight="1">
      <c r="B487" s="111">
        <f t="shared" si="8"/>
        <v>484</v>
      </c>
      <c r="C487" s="38" t="s">
        <v>4248</v>
      </c>
      <c r="D487" s="38" t="s">
        <v>4249</v>
      </c>
      <c r="E487" s="38" t="s">
        <v>15</v>
      </c>
      <c r="F487" s="39">
        <v>2026</v>
      </c>
      <c r="G487" s="68">
        <v>1</v>
      </c>
      <c r="H487" s="37">
        <v>22000</v>
      </c>
      <c r="I487" s="112" t="s">
        <v>4817</v>
      </c>
      <c r="J487" s="73" t="s">
        <v>5301</v>
      </c>
    </row>
    <row r="488" spans="2:10" s="13" customFormat="1" ht="20.100000000000001" customHeight="1">
      <c r="B488" s="111">
        <f t="shared" si="8"/>
        <v>485</v>
      </c>
      <c r="C488" s="38" t="s">
        <v>4250</v>
      </c>
      <c r="D488" s="38" t="s">
        <v>4251</v>
      </c>
      <c r="E488" s="38" t="s">
        <v>86</v>
      </c>
      <c r="F488" s="39">
        <v>2026</v>
      </c>
      <c r="G488" s="68">
        <v>1</v>
      </c>
      <c r="H488" s="37">
        <v>26000</v>
      </c>
      <c r="I488" s="112" t="s">
        <v>4817</v>
      </c>
      <c r="J488" s="73" t="s">
        <v>5302</v>
      </c>
    </row>
    <row r="489" spans="2:10" s="13" customFormat="1" ht="20.100000000000001" customHeight="1">
      <c r="B489" s="111">
        <f t="shared" si="8"/>
        <v>486</v>
      </c>
      <c r="C489" s="38" t="s">
        <v>4253</v>
      </c>
      <c r="D489" s="38" t="s">
        <v>4254</v>
      </c>
      <c r="E489" s="38" t="s">
        <v>109</v>
      </c>
      <c r="F489" s="39">
        <v>2026</v>
      </c>
      <c r="G489" s="68">
        <v>1</v>
      </c>
      <c r="H489" s="37">
        <v>21000</v>
      </c>
      <c r="I489" s="112" t="s">
        <v>4817</v>
      </c>
      <c r="J489" s="73" t="s">
        <v>5303</v>
      </c>
    </row>
    <row r="490" spans="2:10" s="13" customFormat="1" ht="20.100000000000001" customHeight="1">
      <c r="B490" s="111">
        <f t="shared" si="8"/>
        <v>487</v>
      </c>
      <c r="C490" s="38" t="s">
        <v>4255</v>
      </c>
      <c r="D490" s="38" t="s">
        <v>4256</v>
      </c>
      <c r="E490" s="38" t="s">
        <v>4257</v>
      </c>
      <c r="F490" s="39">
        <v>2026</v>
      </c>
      <c r="G490" s="68">
        <v>1</v>
      </c>
      <c r="H490" s="37">
        <v>25000</v>
      </c>
      <c r="I490" s="112" t="s">
        <v>4817</v>
      </c>
      <c r="J490" s="73" t="s">
        <v>5304</v>
      </c>
    </row>
    <row r="491" spans="2:10" s="13" customFormat="1" ht="20.100000000000001" customHeight="1">
      <c r="B491" s="111">
        <f t="shared" si="8"/>
        <v>488</v>
      </c>
      <c r="C491" s="38" t="s">
        <v>4258</v>
      </c>
      <c r="D491" s="38" t="s">
        <v>4259</v>
      </c>
      <c r="E491" s="38" t="s">
        <v>4260</v>
      </c>
      <c r="F491" s="39">
        <v>2026</v>
      </c>
      <c r="G491" s="68">
        <v>1</v>
      </c>
      <c r="H491" s="37">
        <v>18000</v>
      </c>
      <c r="I491" s="112" t="s">
        <v>4817</v>
      </c>
      <c r="J491" s="73" t="s">
        <v>5305</v>
      </c>
    </row>
    <row r="492" spans="2:10" s="13" customFormat="1" ht="20.100000000000001" customHeight="1">
      <c r="B492" s="111">
        <f t="shared" si="8"/>
        <v>489</v>
      </c>
      <c r="C492" s="38" t="s">
        <v>4261</v>
      </c>
      <c r="D492" s="38" t="s">
        <v>4262</v>
      </c>
      <c r="E492" s="38" t="s">
        <v>3191</v>
      </c>
      <c r="F492" s="39">
        <v>2026</v>
      </c>
      <c r="G492" s="68">
        <v>1</v>
      </c>
      <c r="H492" s="37">
        <v>25000</v>
      </c>
      <c r="I492" s="112" t="s">
        <v>4817</v>
      </c>
      <c r="J492" s="73" t="s">
        <v>5306</v>
      </c>
    </row>
    <row r="493" spans="2:10" s="13" customFormat="1" ht="20.100000000000001" customHeight="1">
      <c r="B493" s="111">
        <f t="shared" si="8"/>
        <v>490</v>
      </c>
      <c r="C493" s="38" t="s">
        <v>4263</v>
      </c>
      <c r="D493" s="38" t="s">
        <v>4264</v>
      </c>
      <c r="E493" s="38" t="s">
        <v>258</v>
      </c>
      <c r="F493" s="39">
        <v>2026</v>
      </c>
      <c r="G493" s="68">
        <v>1</v>
      </c>
      <c r="H493" s="37">
        <v>21000</v>
      </c>
      <c r="I493" s="112" t="s">
        <v>4817</v>
      </c>
      <c r="J493" s="73" t="s">
        <v>5307</v>
      </c>
    </row>
    <row r="494" spans="2:10" s="13" customFormat="1" ht="20.100000000000001" customHeight="1">
      <c r="B494" s="111">
        <f t="shared" si="8"/>
        <v>491</v>
      </c>
      <c r="C494" s="38" t="s">
        <v>4265</v>
      </c>
      <c r="D494" s="38" t="s">
        <v>4266</v>
      </c>
      <c r="E494" s="38" t="s">
        <v>260</v>
      </c>
      <c r="F494" s="39">
        <v>2026</v>
      </c>
      <c r="G494" s="68">
        <v>1</v>
      </c>
      <c r="H494" s="37">
        <v>18500</v>
      </c>
      <c r="I494" s="112" t="s">
        <v>4817</v>
      </c>
      <c r="J494" s="73" t="s">
        <v>5308</v>
      </c>
    </row>
    <row r="495" spans="2:10" s="13" customFormat="1" ht="20.100000000000001" customHeight="1">
      <c r="B495" s="111">
        <f t="shared" si="8"/>
        <v>492</v>
      </c>
      <c r="C495" s="38" t="s">
        <v>4267</v>
      </c>
      <c r="D495" s="38" t="s">
        <v>4268</v>
      </c>
      <c r="E495" s="38" t="s">
        <v>95</v>
      </c>
      <c r="F495" s="39">
        <v>2026</v>
      </c>
      <c r="G495" s="68">
        <v>1</v>
      </c>
      <c r="H495" s="37">
        <v>15800</v>
      </c>
      <c r="I495" s="112" t="s">
        <v>4817</v>
      </c>
      <c r="J495" s="73" t="s">
        <v>5309</v>
      </c>
    </row>
    <row r="496" spans="2:10" s="13" customFormat="1" ht="20.100000000000001" customHeight="1">
      <c r="B496" s="111">
        <f t="shared" si="8"/>
        <v>493</v>
      </c>
      <c r="C496" s="38" t="s">
        <v>4269</v>
      </c>
      <c r="D496" s="38" t="s">
        <v>4270</v>
      </c>
      <c r="E496" s="38" t="s">
        <v>88</v>
      </c>
      <c r="F496" s="39">
        <v>2026</v>
      </c>
      <c r="G496" s="68">
        <v>1</v>
      </c>
      <c r="H496" s="37">
        <v>19800</v>
      </c>
      <c r="I496" s="112" t="s">
        <v>4817</v>
      </c>
      <c r="J496" s="73" t="s">
        <v>5310</v>
      </c>
    </row>
    <row r="497" spans="2:10" s="13" customFormat="1" ht="20.100000000000001" customHeight="1">
      <c r="B497" s="111">
        <f t="shared" si="8"/>
        <v>494</v>
      </c>
      <c r="C497" s="38" t="s">
        <v>4271</v>
      </c>
      <c r="D497" s="38" t="s">
        <v>4272</v>
      </c>
      <c r="E497" s="38" t="s">
        <v>4273</v>
      </c>
      <c r="F497" s="39">
        <v>2026</v>
      </c>
      <c r="G497" s="68">
        <v>1</v>
      </c>
      <c r="H497" s="37">
        <v>19800</v>
      </c>
      <c r="I497" s="112" t="s">
        <v>4817</v>
      </c>
      <c r="J497" s="73" t="s">
        <v>5311</v>
      </c>
    </row>
    <row r="498" spans="2:10" s="13" customFormat="1" ht="20.100000000000001" customHeight="1">
      <c r="B498" s="111">
        <f t="shared" si="8"/>
        <v>495</v>
      </c>
      <c r="C498" s="38" t="s">
        <v>4274</v>
      </c>
      <c r="D498" s="38" t="s">
        <v>4172</v>
      </c>
      <c r="E498" s="38" t="s">
        <v>132</v>
      </c>
      <c r="F498" s="39">
        <v>2026</v>
      </c>
      <c r="G498" s="68">
        <v>1</v>
      </c>
      <c r="H498" s="37">
        <v>18000</v>
      </c>
      <c r="I498" s="112" t="s">
        <v>4817</v>
      </c>
      <c r="J498" s="73" t="s">
        <v>5312</v>
      </c>
    </row>
    <row r="499" spans="2:10" s="13" customFormat="1" ht="20.100000000000001" customHeight="1">
      <c r="B499" s="111">
        <f t="shared" si="8"/>
        <v>496</v>
      </c>
      <c r="C499" s="38" t="s">
        <v>4276</v>
      </c>
      <c r="D499" s="38" t="s">
        <v>4277</v>
      </c>
      <c r="E499" s="38" t="s">
        <v>320</v>
      </c>
      <c r="F499" s="39">
        <v>2026</v>
      </c>
      <c r="G499" s="68">
        <v>1</v>
      </c>
      <c r="H499" s="37">
        <v>18000</v>
      </c>
      <c r="I499" s="112" t="s">
        <v>4817</v>
      </c>
      <c r="J499" s="73" t="s">
        <v>5313</v>
      </c>
    </row>
    <row r="500" spans="2:10" s="13" customFormat="1" ht="20.100000000000001" customHeight="1">
      <c r="B500" s="111">
        <f t="shared" si="8"/>
        <v>497</v>
      </c>
      <c r="C500" s="38" t="s">
        <v>4278</v>
      </c>
      <c r="D500" s="38" t="s">
        <v>4279</v>
      </c>
      <c r="E500" s="38" t="s">
        <v>264</v>
      </c>
      <c r="F500" s="39">
        <v>2026</v>
      </c>
      <c r="G500" s="68">
        <v>1</v>
      </c>
      <c r="H500" s="37">
        <v>19000</v>
      </c>
      <c r="I500" s="112" t="s">
        <v>4817</v>
      </c>
      <c r="J500" s="73" t="s">
        <v>5314</v>
      </c>
    </row>
    <row r="501" spans="2:10" s="13" customFormat="1" ht="20.100000000000001" customHeight="1">
      <c r="B501" s="111">
        <f t="shared" si="8"/>
        <v>498</v>
      </c>
      <c r="C501" s="38" t="s">
        <v>4280</v>
      </c>
      <c r="D501" s="38" t="s">
        <v>4281</v>
      </c>
      <c r="E501" s="38" t="s">
        <v>4282</v>
      </c>
      <c r="F501" s="39">
        <v>2026</v>
      </c>
      <c r="G501" s="68">
        <v>1</v>
      </c>
      <c r="H501" s="37">
        <v>18700</v>
      </c>
      <c r="I501" s="112" t="s">
        <v>4817</v>
      </c>
      <c r="J501" s="73" t="s">
        <v>5315</v>
      </c>
    </row>
    <row r="502" spans="2:10" s="13" customFormat="1" ht="20.100000000000001" customHeight="1">
      <c r="B502" s="111">
        <f t="shared" si="8"/>
        <v>499</v>
      </c>
      <c r="C502" s="38" t="s">
        <v>4283</v>
      </c>
      <c r="D502" s="38" t="s">
        <v>3468</v>
      </c>
      <c r="E502" s="38" t="s">
        <v>110</v>
      </c>
      <c r="F502" s="39">
        <v>2026</v>
      </c>
      <c r="G502" s="68">
        <v>1</v>
      </c>
      <c r="H502" s="37">
        <v>15000</v>
      </c>
      <c r="I502" s="112" t="s">
        <v>4817</v>
      </c>
      <c r="J502" s="73" t="s">
        <v>5316</v>
      </c>
    </row>
    <row r="503" spans="2:10" s="13" customFormat="1" ht="20.100000000000001" customHeight="1">
      <c r="B503" s="111">
        <f t="shared" si="8"/>
        <v>500</v>
      </c>
      <c r="C503" s="38" t="s">
        <v>4284</v>
      </c>
      <c r="D503" s="38" t="s">
        <v>4285</v>
      </c>
      <c r="E503" s="38" t="s">
        <v>308</v>
      </c>
      <c r="F503" s="39">
        <v>2026</v>
      </c>
      <c r="G503" s="68">
        <v>1</v>
      </c>
      <c r="H503" s="37">
        <v>19800</v>
      </c>
      <c r="I503" s="112" t="s">
        <v>4817</v>
      </c>
      <c r="J503" s="73" t="s">
        <v>5317</v>
      </c>
    </row>
    <row r="504" spans="2:10" s="13" customFormat="1" ht="20.100000000000001" customHeight="1">
      <c r="B504" s="111">
        <f t="shared" si="8"/>
        <v>501</v>
      </c>
      <c r="C504" s="38" t="s">
        <v>4286</v>
      </c>
      <c r="D504" s="38" t="s">
        <v>4287</v>
      </c>
      <c r="E504" s="38" t="s">
        <v>78</v>
      </c>
      <c r="F504" s="39">
        <v>2026</v>
      </c>
      <c r="G504" s="68">
        <v>1</v>
      </c>
      <c r="H504" s="37">
        <v>21000</v>
      </c>
      <c r="I504" s="112" t="s">
        <v>4817</v>
      </c>
      <c r="J504" s="73" t="s">
        <v>5318</v>
      </c>
    </row>
    <row r="505" spans="2:10" s="13" customFormat="1" ht="20.100000000000001" customHeight="1">
      <c r="B505" s="111">
        <f t="shared" si="8"/>
        <v>502</v>
      </c>
      <c r="C505" s="38" t="s">
        <v>4288</v>
      </c>
      <c r="D505" s="38" t="s">
        <v>4289</v>
      </c>
      <c r="E505" s="38" t="s">
        <v>110</v>
      </c>
      <c r="F505" s="39">
        <v>2026</v>
      </c>
      <c r="G505" s="68">
        <v>1</v>
      </c>
      <c r="H505" s="37">
        <v>16000</v>
      </c>
      <c r="I505" s="112" t="s">
        <v>4817</v>
      </c>
      <c r="J505" s="73" t="s">
        <v>5319</v>
      </c>
    </row>
    <row r="506" spans="2:10" s="13" customFormat="1" ht="20.100000000000001" customHeight="1">
      <c r="B506" s="111">
        <f t="shared" si="8"/>
        <v>503</v>
      </c>
      <c r="C506" s="38" t="s">
        <v>4290</v>
      </c>
      <c r="D506" s="38" t="s">
        <v>4291</v>
      </c>
      <c r="E506" s="38" t="s">
        <v>14</v>
      </c>
      <c r="F506" s="39">
        <v>2026</v>
      </c>
      <c r="G506" s="68">
        <v>1</v>
      </c>
      <c r="H506" s="37">
        <v>24000</v>
      </c>
      <c r="I506" s="112" t="s">
        <v>4817</v>
      </c>
      <c r="J506" s="73" t="s">
        <v>5320</v>
      </c>
    </row>
    <row r="507" spans="2:10" s="13" customFormat="1" ht="20.100000000000001" customHeight="1">
      <c r="B507" s="111">
        <f t="shared" si="8"/>
        <v>504</v>
      </c>
      <c r="C507" s="38" t="s">
        <v>4292</v>
      </c>
      <c r="D507" s="38" t="s">
        <v>4293</v>
      </c>
      <c r="E507" s="38" t="s">
        <v>7</v>
      </c>
      <c r="F507" s="39">
        <v>2026</v>
      </c>
      <c r="G507" s="68">
        <v>1</v>
      </c>
      <c r="H507" s="37">
        <v>22000</v>
      </c>
      <c r="I507" s="112" t="s">
        <v>4817</v>
      </c>
      <c r="J507" s="73" t="s">
        <v>5321</v>
      </c>
    </row>
    <row r="508" spans="2:10" s="13" customFormat="1" ht="20.100000000000001" customHeight="1">
      <c r="B508" s="111">
        <f t="shared" si="8"/>
        <v>505</v>
      </c>
      <c r="C508" s="38" t="s">
        <v>4294</v>
      </c>
      <c r="D508" s="38" t="s">
        <v>4295</v>
      </c>
      <c r="E508" s="38" t="s">
        <v>120</v>
      </c>
      <c r="F508" s="39">
        <v>2026</v>
      </c>
      <c r="G508" s="68">
        <v>1</v>
      </c>
      <c r="H508" s="37">
        <v>20000</v>
      </c>
      <c r="I508" s="112" t="s">
        <v>4817</v>
      </c>
      <c r="J508" s="73" t="s">
        <v>5322</v>
      </c>
    </row>
    <row r="509" spans="2:10" s="13" customFormat="1" ht="20.100000000000001" customHeight="1">
      <c r="B509" s="111">
        <f t="shared" si="8"/>
        <v>506</v>
      </c>
      <c r="C509" s="38" t="s">
        <v>4296</v>
      </c>
      <c r="D509" s="38" t="s">
        <v>4297</v>
      </c>
      <c r="E509" s="38" t="s">
        <v>70</v>
      </c>
      <c r="F509" s="39">
        <v>2026</v>
      </c>
      <c r="G509" s="68">
        <v>1</v>
      </c>
      <c r="H509" s="37">
        <v>23000</v>
      </c>
      <c r="I509" s="112" t="s">
        <v>4817</v>
      </c>
      <c r="J509" s="73" t="s">
        <v>5323</v>
      </c>
    </row>
    <row r="510" spans="2:10" s="13" customFormat="1" ht="20.100000000000001" customHeight="1">
      <c r="B510" s="111">
        <f t="shared" si="8"/>
        <v>507</v>
      </c>
      <c r="C510" s="38" t="s">
        <v>4298</v>
      </c>
      <c r="D510" s="38" t="s">
        <v>4299</v>
      </c>
      <c r="E510" s="38" t="s">
        <v>108</v>
      </c>
      <c r="F510" s="39">
        <v>2026</v>
      </c>
      <c r="G510" s="68">
        <v>1</v>
      </c>
      <c r="H510" s="37">
        <v>22000</v>
      </c>
      <c r="I510" s="112" t="s">
        <v>4817</v>
      </c>
      <c r="J510" s="73" t="s">
        <v>5324</v>
      </c>
    </row>
    <row r="511" spans="2:10" s="13" customFormat="1" ht="20.100000000000001" customHeight="1">
      <c r="B511" s="111">
        <f t="shared" si="8"/>
        <v>508</v>
      </c>
      <c r="C511" s="38" t="s">
        <v>4300</v>
      </c>
      <c r="D511" s="38" t="s">
        <v>4301</v>
      </c>
      <c r="E511" s="38" t="s">
        <v>26</v>
      </c>
      <c r="F511" s="39">
        <v>2026</v>
      </c>
      <c r="G511" s="68">
        <v>1</v>
      </c>
      <c r="H511" s="37">
        <v>19000</v>
      </c>
      <c r="I511" s="112" t="s">
        <v>4817</v>
      </c>
      <c r="J511" s="73" t="s">
        <v>5325</v>
      </c>
    </row>
    <row r="512" spans="2:10" s="13" customFormat="1" ht="20.100000000000001" customHeight="1">
      <c r="B512" s="111">
        <f t="shared" si="8"/>
        <v>509</v>
      </c>
      <c r="C512" s="38" t="s">
        <v>4302</v>
      </c>
      <c r="D512" s="38" t="s">
        <v>4303</v>
      </c>
      <c r="E512" s="38" t="s">
        <v>10</v>
      </c>
      <c r="F512" s="39">
        <v>2026</v>
      </c>
      <c r="G512" s="68">
        <v>1</v>
      </c>
      <c r="H512" s="37">
        <v>17500</v>
      </c>
      <c r="I512" s="112" t="s">
        <v>4817</v>
      </c>
      <c r="J512" s="73" t="s">
        <v>5326</v>
      </c>
    </row>
    <row r="513" spans="2:12" s="13" customFormat="1" ht="20.100000000000001" customHeight="1">
      <c r="B513" s="111">
        <f t="shared" si="8"/>
        <v>510</v>
      </c>
      <c r="C513" s="38" t="s">
        <v>4304</v>
      </c>
      <c r="D513" s="38" t="s">
        <v>4305</v>
      </c>
      <c r="E513" s="38" t="s">
        <v>10</v>
      </c>
      <c r="F513" s="39">
        <v>2026</v>
      </c>
      <c r="G513" s="68">
        <v>1</v>
      </c>
      <c r="H513" s="37">
        <v>15000</v>
      </c>
      <c r="I513" s="112" t="s">
        <v>4817</v>
      </c>
      <c r="J513" s="73" t="s">
        <v>5327</v>
      </c>
    </row>
    <row r="514" spans="2:12" s="7" customFormat="1" ht="20.100000000000001" customHeight="1">
      <c r="B514" s="111">
        <f t="shared" si="8"/>
        <v>511</v>
      </c>
      <c r="C514" s="38" t="s">
        <v>4306</v>
      </c>
      <c r="D514" s="38" t="s">
        <v>4307</v>
      </c>
      <c r="E514" s="38" t="s">
        <v>3953</v>
      </c>
      <c r="F514" s="39">
        <v>2026</v>
      </c>
      <c r="G514" s="68">
        <v>1</v>
      </c>
      <c r="H514" s="37">
        <v>18000</v>
      </c>
      <c r="I514" s="112" t="s">
        <v>4817</v>
      </c>
      <c r="J514" s="73" t="s">
        <v>5328</v>
      </c>
    </row>
    <row r="515" spans="2:12" s="7" customFormat="1" ht="20.100000000000001" customHeight="1">
      <c r="B515" s="111">
        <f t="shared" si="8"/>
        <v>512</v>
      </c>
      <c r="C515" s="38" t="s">
        <v>4308</v>
      </c>
      <c r="D515" s="38" t="s">
        <v>4309</v>
      </c>
      <c r="E515" s="38" t="s">
        <v>69</v>
      </c>
      <c r="F515" s="39">
        <v>2026</v>
      </c>
      <c r="G515" s="68">
        <v>1</v>
      </c>
      <c r="H515" s="37">
        <v>25000</v>
      </c>
      <c r="I515" s="112" t="s">
        <v>4817</v>
      </c>
      <c r="J515" s="73" t="s">
        <v>5329</v>
      </c>
    </row>
    <row r="516" spans="2:12" s="7" customFormat="1" ht="20.100000000000001" customHeight="1">
      <c r="B516" s="111">
        <f t="shared" si="8"/>
        <v>513</v>
      </c>
      <c r="C516" s="38" t="s">
        <v>4310</v>
      </c>
      <c r="D516" s="38" t="s">
        <v>4311</v>
      </c>
      <c r="E516" s="38" t="s">
        <v>265</v>
      </c>
      <c r="F516" s="39">
        <v>2026</v>
      </c>
      <c r="G516" s="68">
        <v>1</v>
      </c>
      <c r="H516" s="37">
        <v>25000</v>
      </c>
      <c r="I516" s="112" t="s">
        <v>4817</v>
      </c>
      <c r="J516" s="73" t="s">
        <v>5330</v>
      </c>
    </row>
    <row r="517" spans="2:12" s="7" customFormat="1" ht="20.100000000000001" customHeight="1">
      <c r="B517" s="111">
        <f t="shared" si="8"/>
        <v>514</v>
      </c>
      <c r="C517" s="38" t="s">
        <v>4312</v>
      </c>
      <c r="D517" s="38" t="s">
        <v>4164</v>
      </c>
      <c r="E517" s="38" t="s">
        <v>3640</v>
      </c>
      <c r="F517" s="39">
        <v>2025</v>
      </c>
      <c r="G517" s="68">
        <v>1</v>
      </c>
      <c r="H517" s="37">
        <v>11000</v>
      </c>
      <c r="I517" s="112" t="s">
        <v>4817</v>
      </c>
      <c r="J517" s="73" t="s">
        <v>5331</v>
      </c>
    </row>
    <row r="518" spans="2:12" s="7" customFormat="1" ht="20.100000000000001" customHeight="1">
      <c r="B518" s="111">
        <f t="shared" si="8"/>
        <v>515</v>
      </c>
      <c r="C518" s="38" t="s">
        <v>4313</v>
      </c>
      <c r="D518" s="38" t="s">
        <v>4314</v>
      </c>
      <c r="E518" s="38" t="s">
        <v>104</v>
      </c>
      <c r="F518" s="39">
        <v>2026</v>
      </c>
      <c r="G518" s="68">
        <v>1</v>
      </c>
      <c r="H518" s="37">
        <v>18000</v>
      </c>
      <c r="I518" s="112" t="s">
        <v>4817</v>
      </c>
      <c r="J518" s="73" t="s">
        <v>5332</v>
      </c>
    </row>
    <row r="519" spans="2:12" s="6" customFormat="1" ht="20.100000000000001" customHeight="1">
      <c r="B519" s="111">
        <f t="shared" si="8"/>
        <v>516</v>
      </c>
      <c r="C519" s="38" t="s">
        <v>4315</v>
      </c>
      <c r="D519" s="38" t="s">
        <v>4316</v>
      </c>
      <c r="E519" s="38" t="s">
        <v>1385</v>
      </c>
      <c r="F519" s="39">
        <v>2026</v>
      </c>
      <c r="G519" s="68">
        <v>1</v>
      </c>
      <c r="H519" s="37">
        <v>19000</v>
      </c>
      <c r="I519" s="112" t="s">
        <v>4817</v>
      </c>
      <c r="J519" s="73" t="s">
        <v>5333</v>
      </c>
    </row>
    <row r="520" spans="2:12" s="6" customFormat="1" ht="20.100000000000001" customHeight="1">
      <c r="B520" s="111">
        <f t="shared" si="8"/>
        <v>517</v>
      </c>
      <c r="C520" s="38" t="s">
        <v>4317</v>
      </c>
      <c r="D520" s="38" t="s">
        <v>4318</v>
      </c>
      <c r="E520" s="38" t="s">
        <v>287</v>
      </c>
      <c r="F520" s="39">
        <v>2026</v>
      </c>
      <c r="G520" s="68">
        <v>1</v>
      </c>
      <c r="H520" s="37">
        <v>17000</v>
      </c>
      <c r="I520" s="112" t="s">
        <v>4817</v>
      </c>
      <c r="J520" s="73" t="s">
        <v>5334</v>
      </c>
    </row>
    <row r="521" spans="2:12" s="6" customFormat="1" ht="20.100000000000001" customHeight="1">
      <c r="B521" s="111">
        <f t="shared" si="8"/>
        <v>518</v>
      </c>
      <c r="C521" s="38" t="s">
        <v>4319</v>
      </c>
      <c r="D521" s="38" t="s">
        <v>4320</v>
      </c>
      <c r="E521" s="38" t="s">
        <v>4321</v>
      </c>
      <c r="F521" s="39">
        <v>2026</v>
      </c>
      <c r="G521" s="68">
        <v>1</v>
      </c>
      <c r="H521" s="37">
        <v>16800</v>
      </c>
      <c r="I521" s="112" t="s">
        <v>4817</v>
      </c>
      <c r="J521" s="73" t="s">
        <v>5335</v>
      </c>
      <c r="L521" s="36"/>
    </row>
    <row r="522" spans="2:12" s="6" customFormat="1" ht="20.100000000000001" customHeight="1">
      <c r="B522" s="111">
        <f t="shared" si="8"/>
        <v>519</v>
      </c>
      <c r="C522" s="38" t="s">
        <v>4322</v>
      </c>
      <c r="D522" s="38" t="s">
        <v>4323</v>
      </c>
      <c r="E522" s="38" t="s">
        <v>4324</v>
      </c>
      <c r="F522" s="39">
        <v>2026</v>
      </c>
      <c r="G522" s="68">
        <v>1</v>
      </c>
      <c r="H522" s="37">
        <v>18000</v>
      </c>
      <c r="I522" s="112" t="s">
        <v>4817</v>
      </c>
      <c r="J522" s="73" t="s">
        <v>5336</v>
      </c>
    </row>
    <row r="523" spans="2:12" s="6" customFormat="1" ht="20.100000000000001" customHeight="1">
      <c r="B523" s="111">
        <f t="shared" si="8"/>
        <v>520</v>
      </c>
      <c r="C523" s="38" t="s">
        <v>4325</v>
      </c>
      <c r="D523" s="38" t="s">
        <v>4326</v>
      </c>
      <c r="E523" s="38" t="s">
        <v>226</v>
      </c>
      <c r="F523" s="39">
        <v>2026</v>
      </c>
      <c r="G523" s="68">
        <v>1</v>
      </c>
      <c r="H523" s="37">
        <v>22000</v>
      </c>
      <c r="I523" s="112" t="s">
        <v>4817</v>
      </c>
      <c r="J523" s="73" t="s">
        <v>5337</v>
      </c>
    </row>
    <row r="524" spans="2:12" s="6" customFormat="1" ht="20.100000000000001" customHeight="1">
      <c r="B524" s="111">
        <f t="shared" si="8"/>
        <v>521</v>
      </c>
      <c r="C524" s="38" t="s">
        <v>4327</v>
      </c>
      <c r="D524" s="38" t="s">
        <v>4328</v>
      </c>
      <c r="E524" s="38" t="s">
        <v>139</v>
      </c>
      <c r="F524" s="39">
        <v>2026</v>
      </c>
      <c r="G524" s="68">
        <v>1</v>
      </c>
      <c r="H524" s="37">
        <v>22000</v>
      </c>
      <c r="I524" s="112" t="s">
        <v>4817</v>
      </c>
      <c r="J524" s="73" t="s">
        <v>5338</v>
      </c>
    </row>
    <row r="525" spans="2:12" s="6" customFormat="1" ht="20.100000000000001" customHeight="1">
      <c r="B525" s="111">
        <f t="shared" si="8"/>
        <v>522</v>
      </c>
      <c r="C525" s="38" t="s">
        <v>4329</v>
      </c>
      <c r="D525" s="38" t="s">
        <v>3329</v>
      </c>
      <c r="E525" s="38" t="s">
        <v>94</v>
      </c>
      <c r="F525" s="39">
        <v>2026</v>
      </c>
      <c r="G525" s="68">
        <v>1</v>
      </c>
      <c r="H525" s="37">
        <v>17800</v>
      </c>
      <c r="I525" s="112" t="s">
        <v>4817</v>
      </c>
      <c r="J525" s="73" t="s">
        <v>5339</v>
      </c>
    </row>
    <row r="526" spans="2:12" s="6" customFormat="1" ht="20.100000000000001" customHeight="1">
      <c r="B526" s="111">
        <f t="shared" si="8"/>
        <v>523</v>
      </c>
      <c r="C526" s="38" t="s">
        <v>4330</v>
      </c>
      <c r="D526" s="38" t="s">
        <v>4331</v>
      </c>
      <c r="E526" s="38" t="s">
        <v>4332</v>
      </c>
      <c r="F526" s="39">
        <v>2026</v>
      </c>
      <c r="G526" s="68">
        <v>1</v>
      </c>
      <c r="H526" s="37">
        <v>18000</v>
      </c>
      <c r="I526" s="112" t="s">
        <v>4817</v>
      </c>
      <c r="J526" s="73" t="s">
        <v>5340</v>
      </c>
    </row>
    <row r="527" spans="2:12" s="12" customFormat="1" ht="20.100000000000001" customHeight="1">
      <c r="B527" s="111">
        <f t="shared" si="8"/>
        <v>524</v>
      </c>
      <c r="C527" s="38" t="s">
        <v>4333</v>
      </c>
      <c r="D527" s="38" t="s">
        <v>4334</v>
      </c>
      <c r="E527" s="38" t="s">
        <v>254</v>
      </c>
      <c r="F527" s="39">
        <v>2026</v>
      </c>
      <c r="G527" s="68">
        <v>1</v>
      </c>
      <c r="H527" s="37">
        <v>12800</v>
      </c>
      <c r="I527" s="112" t="s">
        <v>4817</v>
      </c>
      <c r="J527" s="73" t="s">
        <v>5341</v>
      </c>
    </row>
    <row r="528" spans="2:12" s="12" customFormat="1" ht="20.100000000000001" customHeight="1">
      <c r="B528" s="111">
        <f t="shared" si="8"/>
        <v>525</v>
      </c>
      <c r="C528" s="38" t="s">
        <v>4333</v>
      </c>
      <c r="D528" s="38" t="s">
        <v>4335</v>
      </c>
      <c r="E528" s="38" t="s">
        <v>3536</v>
      </c>
      <c r="F528" s="39">
        <v>2026</v>
      </c>
      <c r="G528" s="68">
        <v>1</v>
      </c>
      <c r="H528" s="37">
        <v>9800</v>
      </c>
      <c r="I528" s="112" t="s">
        <v>4817</v>
      </c>
      <c r="J528" s="73" t="s">
        <v>5342</v>
      </c>
    </row>
    <row r="529" spans="2:10" s="12" customFormat="1" ht="20.100000000000001" customHeight="1">
      <c r="B529" s="111">
        <f t="shared" si="8"/>
        <v>526</v>
      </c>
      <c r="C529" s="38" t="s">
        <v>4336</v>
      </c>
      <c r="D529" s="38" t="s">
        <v>4337</v>
      </c>
      <c r="E529" s="38" t="s">
        <v>9</v>
      </c>
      <c r="F529" s="39">
        <v>2026</v>
      </c>
      <c r="G529" s="68">
        <v>1</v>
      </c>
      <c r="H529" s="37">
        <v>16000</v>
      </c>
      <c r="I529" s="112" t="s">
        <v>4817</v>
      </c>
      <c r="J529" s="73" t="s">
        <v>5343</v>
      </c>
    </row>
    <row r="530" spans="2:10" s="12" customFormat="1" ht="20.100000000000001" customHeight="1">
      <c r="B530" s="111">
        <f t="shared" si="8"/>
        <v>527</v>
      </c>
      <c r="C530" s="38" t="s">
        <v>4338</v>
      </c>
      <c r="D530" s="38" t="s">
        <v>4339</v>
      </c>
      <c r="E530" s="38" t="s">
        <v>9</v>
      </c>
      <c r="F530" s="39">
        <v>2026</v>
      </c>
      <c r="G530" s="68">
        <v>1</v>
      </c>
      <c r="H530" s="37">
        <v>15000</v>
      </c>
      <c r="I530" s="112" t="s">
        <v>4817</v>
      </c>
      <c r="J530" s="73" t="s">
        <v>5344</v>
      </c>
    </row>
    <row r="531" spans="2:10" s="13" customFormat="1" ht="20.100000000000001" customHeight="1">
      <c r="B531" s="111">
        <f t="shared" si="8"/>
        <v>528</v>
      </c>
      <c r="C531" s="38" t="s">
        <v>4340</v>
      </c>
      <c r="D531" s="38" t="s">
        <v>4341</v>
      </c>
      <c r="E531" s="38" t="s">
        <v>110</v>
      </c>
      <c r="F531" s="39">
        <v>2026</v>
      </c>
      <c r="G531" s="68">
        <v>1</v>
      </c>
      <c r="H531" s="37">
        <v>15000</v>
      </c>
      <c r="I531" s="112" t="s">
        <v>4817</v>
      </c>
      <c r="J531" s="73" t="s">
        <v>5345</v>
      </c>
    </row>
    <row r="532" spans="2:10" s="12" customFormat="1" ht="20.100000000000001" customHeight="1">
      <c r="B532" s="111">
        <f t="shared" si="8"/>
        <v>529</v>
      </c>
      <c r="C532" s="38" t="s">
        <v>4342</v>
      </c>
      <c r="D532" s="38" t="s">
        <v>4343</v>
      </c>
      <c r="E532" s="38" t="s">
        <v>4344</v>
      </c>
      <c r="F532" s="39">
        <v>2026</v>
      </c>
      <c r="G532" s="68">
        <v>1</v>
      </c>
      <c r="H532" s="37">
        <v>18900</v>
      </c>
      <c r="I532" s="112" t="s">
        <v>4817</v>
      </c>
      <c r="J532" s="73" t="s">
        <v>5346</v>
      </c>
    </row>
    <row r="533" spans="2:10" s="12" customFormat="1" ht="20.100000000000001" customHeight="1">
      <c r="B533" s="111">
        <f t="shared" si="8"/>
        <v>530</v>
      </c>
      <c r="C533" s="38" t="s">
        <v>4345</v>
      </c>
      <c r="D533" s="38" t="s">
        <v>4346</v>
      </c>
      <c r="E533" s="38" t="s">
        <v>3291</v>
      </c>
      <c r="F533" s="39">
        <v>2026</v>
      </c>
      <c r="G533" s="68">
        <v>1</v>
      </c>
      <c r="H533" s="37">
        <v>15800</v>
      </c>
      <c r="I533" s="112" t="s">
        <v>4817</v>
      </c>
      <c r="J533" s="73" t="s">
        <v>5347</v>
      </c>
    </row>
    <row r="534" spans="2:10" s="12" customFormat="1" ht="20.100000000000001" customHeight="1">
      <c r="B534" s="111">
        <f t="shared" si="8"/>
        <v>531</v>
      </c>
      <c r="C534" s="38" t="s">
        <v>4347</v>
      </c>
      <c r="D534" s="38" t="s">
        <v>4348</v>
      </c>
      <c r="E534" s="38" t="s">
        <v>6</v>
      </c>
      <c r="F534" s="39">
        <v>2026</v>
      </c>
      <c r="G534" s="68">
        <v>1</v>
      </c>
      <c r="H534" s="37">
        <v>18000</v>
      </c>
      <c r="I534" s="112" t="s">
        <v>4817</v>
      </c>
      <c r="J534" s="73" t="s">
        <v>5348</v>
      </c>
    </row>
    <row r="535" spans="2:10" s="12" customFormat="1" ht="20.100000000000001" customHeight="1">
      <c r="B535" s="111">
        <f t="shared" ref="B535:B588" si="9">ROW(A535)-3</f>
        <v>532</v>
      </c>
      <c r="C535" s="38" t="s">
        <v>4349</v>
      </c>
      <c r="D535" s="38" t="s">
        <v>4350</v>
      </c>
      <c r="E535" s="38" t="s">
        <v>80</v>
      </c>
      <c r="F535" s="39">
        <v>2026</v>
      </c>
      <c r="G535" s="68">
        <v>1</v>
      </c>
      <c r="H535" s="37">
        <v>22000</v>
      </c>
      <c r="I535" s="112" t="s">
        <v>4817</v>
      </c>
      <c r="J535" s="73" t="s">
        <v>5349</v>
      </c>
    </row>
    <row r="536" spans="2:10" s="12" customFormat="1" ht="20.100000000000001" customHeight="1">
      <c r="B536" s="111">
        <f t="shared" si="9"/>
        <v>533</v>
      </c>
      <c r="C536" s="38" t="s">
        <v>4351</v>
      </c>
      <c r="D536" s="38" t="s">
        <v>4352</v>
      </c>
      <c r="E536" s="38" t="s">
        <v>14</v>
      </c>
      <c r="F536" s="39">
        <v>2026</v>
      </c>
      <c r="G536" s="68">
        <v>1</v>
      </c>
      <c r="H536" s="37">
        <v>24900</v>
      </c>
      <c r="I536" s="112" t="s">
        <v>4817</v>
      </c>
      <c r="J536" s="73" t="s">
        <v>5350</v>
      </c>
    </row>
    <row r="537" spans="2:10" s="12" customFormat="1" ht="20.100000000000001" customHeight="1">
      <c r="B537" s="111">
        <f t="shared" si="9"/>
        <v>534</v>
      </c>
      <c r="C537" s="38" t="s">
        <v>4353</v>
      </c>
      <c r="D537" s="38" t="s">
        <v>4354</v>
      </c>
      <c r="E537" s="38" t="s">
        <v>78</v>
      </c>
      <c r="F537" s="39">
        <v>2026</v>
      </c>
      <c r="G537" s="68">
        <v>1</v>
      </c>
      <c r="H537" s="37">
        <v>17000</v>
      </c>
      <c r="I537" s="112" t="s">
        <v>4817</v>
      </c>
      <c r="J537" s="73" t="s">
        <v>5351</v>
      </c>
    </row>
    <row r="538" spans="2:10" s="13" customFormat="1" ht="20.100000000000001" customHeight="1">
      <c r="B538" s="111">
        <f t="shared" si="9"/>
        <v>535</v>
      </c>
      <c r="C538" s="38" t="s">
        <v>4355</v>
      </c>
      <c r="D538" s="38" t="s">
        <v>4356</v>
      </c>
      <c r="E538" s="38" t="s">
        <v>11</v>
      </c>
      <c r="F538" s="39">
        <v>2026</v>
      </c>
      <c r="G538" s="68">
        <v>1</v>
      </c>
      <c r="H538" s="37">
        <v>18800</v>
      </c>
      <c r="I538" s="112" t="s">
        <v>4817</v>
      </c>
      <c r="J538" s="73" t="s">
        <v>5352</v>
      </c>
    </row>
    <row r="539" spans="2:10" s="12" customFormat="1" ht="20.100000000000001" customHeight="1">
      <c r="B539" s="111">
        <f t="shared" si="9"/>
        <v>536</v>
      </c>
      <c r="C539" s="38" t="s">
        <v>4357</v>
      </c>
      <c r="D539" s="38" t="s">
        <v>4358</v>
      </c>
      <c r="E539" s="38" t="s">
        <v>3536</v>
      </c>
      <c r="F539" s="39">
        <v>2026</v>
      </c>
      <c r="G539" s="68">
        <v>1</v>
      </c>
      <c r="H539" s="37">
        <v>9800</v>
      </c>
      <c r="I539" s="112" t="s">
        <v>4817</v>
      </c>
      <c r="J539" s="73" t="s">
        <v>5353</v>
      </c>
    </row>
    <row r="540" spans="2:10" s="12" customFormat="1" ht="20.100000000000001" customHeight="1">
      <c r="B540" s="111">
        <f t="shared" si="9"/>
        <v>537</v>
      </c>
      <c r="C540" s="38" t="s">
        <v>4359</v>
      </c>
      <c r="D540" s="38" t="s">
        <v>4360</v>
      </c>
      <c r="E540" s="38" t="s">
        <v>132</v>
      </c>
      <c r="F540" s="39">
        <v>2024</v>
      </c>
      <c r="G540" s="68">
        <v>1</v>
      </c>
      <c r="H540" s="37">
        <v>18800</v>
      </c>
      <c r="I540" s="112" t="s">
        <v>4817</v>
      </c>
      <c r="J540" s="73" t="s">
        <v>5354</v>
      </c>
    </row>
    <row r="541" spans="2:10" s="12" customFormat="1" ht="20.100000000000001" customHeight="1">
      <c r="B541" s="111">
        <f t="shared" si="9"/>
        <v>538</v>
      </c>
      <c r="C541" s="38" t="s">
        <v>4361</v>
      </c>
      <c r="D541" s="38" t="s">
        <v>4362</v>
      </c>
      <c r="E541" s="38" t="s">
        <v>26</v>
      </c>
      <c r="F541" s="39">
        <v>2025</v>
      </c>
      <c r="G541" s="68">
        <v>1</v>
      </c>
      <c r="H541" s="37">
        <v>17000</v>
      </c>
      <c r="I541" s="112" t="s">
        <v>4817</v>
      </c>
      <c r="J541" s="73" t="s">
        <v>5355</v>
      </c>
    </row>
    <row r="542" spans="2:10" s="12" customFormat="1" ht="20.100000000000001" customHeight="1">
      <c r="B542" s="111">
        <f t="shared" si="9"/>
        <v>539</v>
      </c>
      <c r="C542" s="38" t="s">
        <v>4363</v>
      </c>
      <c r="D542" s="38" t="s">
        <v>4364</v>
      </c>
      <c r="E542" s="38" t="s">
        <v>26</v>
      </c>
      <c r="F542" s="39">
        <v>2026</v>
      </c>
      <c r="G542" s="68">
        <v>1</v>
      </c>
      <c r="H542" s="37">
        <v>17000</v>
      </c>
      <c r="I542" s="112" t="s">
        <v>4817</v>
      </c>
      <c r="J542" s="73" t="s">
        <v>5356</v>
      </c>
    </row>
    <row r="543" spans="2:10" s="12" customFormat="1" ht="20.100000000000001" customHeight="1">
      <c r="B543" s="111">
        <f t="shared" si="9"/>
        <v>540</v>
      </c>
      <c r="C543" s="38" t="s">
        <v>4365</v>
      </c>
      <c r="D543" s="38" t="s">
        <v>4366</v>
      </c>
      <c r="E543" s="38" t="s">
        <v>4367</v>
      </c>
      <c r="F543" s="39">
        <v>2026</v>
      </c>
      <c r="G543" s="68">
        <v>1</v>
      </c>
      <c r="H543" s="37">
        <v>22000</v>
      </c>
      <c r="I543" s="112" t="s">
        <v>4817</v>
      </c>
      <c r="J543" s="73" t="s">
        <v>5357</v>
      </c>
    </row>
    <row r="544" spans="2:10" s="12" customFormat="1" ht="20.100000000000001" customHeight="1">
      <c r="B544" s="111">
        <f t="shared" si="9"/>
        <v>541</v>
      </c>
      <c r="C544" s="38" t="s">
        <v>4368</v>
      </c>
      <c r="D544" s="38" t="s">
        <v>4369</v>
      </c>
      <c r="E544" s="38" t="s">
        <v>129</v>
      </c>
      <c r="F544" s="39">
        <v>2026</v>
      </c>
      <c r="G544" s="68">
        <v>1</v>
      </c>
      <c r="H544" s="37">
        <v>18800</v>
      </c>
      <c r="I544" s="112" t="s">
        <v>4817</v>
      </c>
      <c r="J544" s="73" t="s">
        <v>5358</v>
      </c>
    </row>
    <row r="545" spans="2:10" s="12" customFormat="1" ht="20.100000000000001" customHeight="1">
      <c r="B545" s="111">
        <f t="shared" si="9"/>
        <v>542</v>
      </c>
      <c r="C545" s="38" t="s">
        <v>4370</v>
      </c>
      <c r="D545" s="38" t="s">
        <v>4371</v>
      </c>
      <c r="E545" s="38" t="s">
        <v>11</v>
      </c>
      <c r="F545" s="39">
        <v>2026</v>
      </c>
      <c r="G545" s="68">
        <v>1</v>
      </c>
      <c r="H545" s="37">
        <v>18000</v>
      </c>
      <c r="I545" s="112" t="s">
        <v>4817</v>
      </c>
      <c r="J545" s="73" t="s">
        <v>5359</v>
      </c>
    </row>
    <row r="546" spans="2:10" s="12" customFormat="1" ht="20.100000000000001" customHeight="1">
      <c r="B546" s="111">
        <f t="shared" si="9"/>
        <v>543</v>
      </c>
      <c r="C546" s="38" t="s">
        <v>4372</v>
      </c>
      <c r="D546" s="38" t="s">
        <v>4373</v>
      </c>
      <c r="E546" s="38" t="s">
        <v>98</v>
      </c>
      <c r="F546" s="39">
        <v>2026</v>
      </c>
      <c r="G546" s="68">
        <v>1</v>
      </c>
      <c r="H546" s="37">
        <v>22000</v>
      </c>
      <c r="I546" s="112" t="s">
        <v>4817</v>
      </c>
      <c r="J546" s="73" t="s">
        <v>5360</v>
      </c>
    </row>
    <row r="547" spans="2:10" s="12" customFormat="1" ht="20.100000000000001" customHeight="1">
      <c r="B547" s="111">
        <f t="shared" si="9"/>
        <v>544</v>
      </c>
      <c r="C547" s="38" t="s">
        <v>4374</v>
      </c>
      <c r="D547" s="38" t="s">
        <v>4375</v>
      </c>
      <c r="E547" s="38" t="s">
        <v>281</v>
      </c>
      <c r="F547" s="39">
        <v>2026</v>
      </c>
      <c r="G547" s="68">
        <v>1</v>
      </c>
      <c r="H547" s="37">
        <v>18800</v>
      </c>
      <c r="I547" s="112" t="s">
        <v>4817</v>
      </c>
      <c r="J547" s="73" t="s">
        <v>5361</v>
      </c>
    </row>
    <row r="548" spans="2:10" s="12" customFormat="1" ht="20.100000000000001" customHeight="1">
      <c r="B548" s="111">
        <f t="shared" si="9"/>
        <v>545</v>
      </c>
      <c r="C548" s="38" t="s">
        <v>4376</v>
      </c>
      <c r="D548" s="38" t="s">
        <v>4377</v>
      </c>
      <c r="E548" s="38" t="s">
        <v>124</v>
      </c>
      <c r="F548" s="39">
        <v>2026</v>
      </c>
      <c r="G548" s="68">
        <v>1</v>
      </c>
      <c r="H548" s="37">
        <v>22000</v>
      </c>
      <c r="I548" s="112" t="s">
        <v>4817</v>
      </c>
      <c r="J548" s="73" t="s">
        <v>5362</v>
      </c>
    </row>
    <row r="549" spans="2:10" s="62" customFormat="1" ht="20.100000000000001" customHeight="1">
      <c r="B549" s="111">
        <f t="shared" si="9"/>
        <v>546</v>
      </c>
      <c r="C549" s="38" t="s">
        <v>4378</v>
      </c>
      <c r="D549" s="38" t="s">
        <v>4379</v>
      </c>
      <c r="E549" s="38" t="s">
        <v>89</v>
      </c>
      <c r="F549" s="39">
        <v>2026</v>
      </c>
      <c r="G549" s="68">
        <v>1</v>
      </c>
      <c r="H549" s="37">
        <v>22000</v>
      </c>
      <c r="I549" s="112" t="s">
        <v>4817</v>
      </c>
      <c r="J549" s="73" t="s">
        <v>5363</v>
      </c>
    </row>
    <row r="550" spans="2:10" s="13" customFormat="1" ht="20.100000000000001" customHeight="1">
      <c r="B550" s="111">
        <f t="shared" si="9"/>
        <v>547</v>
      </c>
      <c r="C550" s="38" t="s">
        <v>4380</v>
      </c>
      <c r="D550" s="38" t="s">
        <v>4381</v>
      </c>
      <c r="E550" s="38" t="s">
        <v>88</v>
      </c>
      <c r="F550" s="39">
        <v>2026</v>
      </c>
      <c r="G550" s="68">
        <v>1</v>
      </c>
      <c r="H550" s="37">
        <v>22000</v>
      </c>
      <c r="I550" s="112" t="s">
        <v>4817</v>
      </c>
      <c r="J550" s="73" t="s">
        <v>5364</v>
      </c>
    </row>
    <row r="551" spans="2:10" s="13" customFormat="1" ht="20.100000000000001" customHeight="1">
      <c r="B551" s="111">
        <f t="shared" si="9"/>
        <v>548</v>
      </c>
      <c r="C551" s="38" t="s">
        <v>4382</v>
      </c>
      <c r="D551" s="38" t="s">
        <v>4383</v>
      </c>
      <c r="E551" s="38" t="s">
        <v>69</v>
      </c>
      <c r="F551" s="39">
        <v>2026</v>
      </c>
      <c r="G551" s="68">
        <v>1</v>
      </c>
      <c r="H551" s="37">
        <v>19000</v>
      </c>
      <c r="I551" s="112" t="s">
        <v>4817</v>
      </c>
      <c r="J551" s="73" t="s">
        <v>5365</v>
      </c>
    </row>
    <row r="552" spans="2:10" s="13" customFormat="1" ht="20.100000000000001" customHeight="1">
      <c r="B552" s="111">
        <f t="shared" si="9"/>
        <v>549</v>
      </c>
      <c r="C552" s="38" t="s">
        <v>4384</v>
      </c>
      <c r="D552" s="38" t="s">
        <v>4385</v>
      </c>
      <c r="E552" s="38" t="s">
        <v>3288</v>
      </c>
      <c r="F552" s="39">
        <v>2026</v>
      </c>
      <c r="G552" s="68">
        <v>1</v>
      </c>
      <c r="H552" s="37">
        <v>18800</v>
      </c>
      <c r="I552" s="112" t="s">
        <v>4817</v>
      </c>
      <c r="J552" s="73" t="s">
        <v>5366</v>
      </c>
    </row>
    <row r="553" spans="2:10" s="13" customFormat="1" ht="20.100000000000001" customHeight="1">
      <c r="B553" s="111">
        <f t="shared" si="9"/>
        <v>550</v>
      </c>
      <c r="C553" s="38" t="s">
        <v>4386</v>
      </c>
      <c r="D553" s="38" t="s">
        <v>4387</v>
      </c>
      <c r="E553" s="38" t="s">
        <v>129</v>
      </c>
      <c r="F553" s="39">
        <v>2026</v>
      </c>
      <c r="G553" s="68">
        <v>1</v>
      </c>
      <c r="H553" s="37">
        <v>18800</v>
      </c>
      <c r="I553" s="112" t="s">
        <v>4817</v>
      </c>
      <c r="J553" s="73" t="s">
        <v>5367</v>
      </c>
    </row>
    <row r="554" spans="2:10" s="13" customFormat="1" ht="20.100000000000001" customHeight="1">
      <c r="B554" s="111">
        <f t="shared" si="9"/>
        <v>551</v>
      </c>
      <c r="C554" s="38" t="s">
        <v>4388</v>
      </c>
      <c r="D554" s="38" t="s">
        <v>4389</v>
      </c>
      <c r="E554" s="38" t="s">
        <v>12</v>
      </c>
      <c r="F554" s="39">
        <v>2026</v>
      </c>
      <c r="G554" s="68">
        <v>1</v>
      </c>
      <c r="H554" s="37">
        <v>18000</v>
      </c>
      <c r="I554" s="112" t="s">
        <v>4817</v>
      </c>
      <c r="J554" s="73" t="s">
        <v>5368</v>
      </c>
    </row>
    <row r="555" spans="2:10" s="13" customFormat="1" ht="20.100000000000001" customHeight="1">
      <c r="B555" s="111">
        <f t="shared" si="9"/>
        <v>552</v>
      </c>
      <c r="C555" s="38" t="s">
        <v>4390</v>
      </c>
      <c r="D555" s="38" t="s">
        <v>4391</v>
      </c>
      <c r="E555" s="38" t="s">
        <v>10</v>
      </c>
      <c r="F555" s="39">
        <v>2026</v>
      </c>
      <c r="G555" s="68">
        <v>1</v>
      </c>
      <c r="H555" s="37">
        <v>17500</v>
      </c>
      <c r="I555" s="112" t="s">
        <v>4817</v>
      </c>
      <c r="J555" s="73" t="s">
        <v>5369</v>
      </c>
    </row>
    <row r="556" spans="2:10" s="13" customFormat="1" ht="20.100000000000001" customHeight="1">
      <c r="B556" s="111">
        <f t="shared" si="9"/>
        <v>553</v>
      </c>
      <c r="C556" s="38" t="s">
        <v>4392</v>
      </c>
      <c r="D556" s="38" t="s">
        <v>4393</v>
      </c>
      <c r="E556" s="38" t="s">
        <v>116</v>
      </c>
      <c r="F556" s="39">
        <v>2026</v>
      </c>
      <c r="G556" s="68">
        <v>1</v>
      </c>
      <c r="H556" s="37">
        <v>17000</v>
      </c>
      <c r="I556" s="112" t="s">
        <v>4817</v>
      </c>
      <c r="J556" s="73" t="s">
        <v>5370</v>
      </c>
    </row>
    <row r="557" spans="2:10" s="13" customFormat="1" ht="20.100000000000001" customHeight="1">
      <c r="B557" s="111">
        <f t="shared" si="9"/>
        <v>554</v>
      </c>
      <c r="C557" s="38" t="s">
        <v>4394</v>
      </c>
      <c r="D557" s="38" t="s">
        <v>4393</v>
      </c>
      <c r="E557" s="38" t="s">
        <v>116</v>
      </c>
      <c r="F557" s="39">
        <v>2026</v>
      </c>
      <c r="G557" s="68">
        <v>1</v>
      </c>
      <c r="H557" s="37">
        <v>17000</v>
      </c>
      <c r="I557" s="112" t="s">
        <v>4817</v>
      </c>
      <c r="J557" s="73" t="s">
        <v>5371</v>
      </c>
    </row>
    <row r="558" spans="2:10" s="13" customFormat="1" ht="20.100000000000001" customHeight="1">
      <c r="B558" s="111">
        <f t="shared" si="9"/>
        <v>555</v>
      </c>
      <c r="C558" s="38" t="s">
        <v>4395</v>
      </c>
      <c r="D558" s="38" t="s">
        <v>4396</v>
      </c>
      <c r="E558" s="38" t="s">
        <v>4397</v>
      </c>
      <c r="F558" s="39">
        <v>2026</v>
      </c>
      <c r="G558" s="68">
        <v>1</v>
      </c>
      <c r="H558" s="37">
        <v>17000</v>
      </c>
      <c r="I558" s="112" t="s">
        <v>4817</v>
      </c>
      <c r="J558" s="73" t="s">
        <v>5372</v>
      </c>
    </row>
    <row r="559" spans="2:10" s="12" customFormat="1" ht="20.100000000000001" customHeight="1">
      <c r="B559" s="111">
        <f t="shared" si="9"/>
        <v>556</v>
      </c>
      <c r="C559" s="38" t="s">
        <v>4398</v>
      </c>
      <c r="D559" s="38" t="s">
        <v>4399</v>
      </c>
      <c r="E559" s="38" t="s">
        <v>132</v>
      </c>
      <c r="F559" s="39">
        <v>2025</v>
      </c>
      <c r="G559" s="68">
        <v>1</v>
      </c>
      <c r="H559" s="37">
        <v>19800</v>
      </c>
      <c r="I559" s="112" t="s">
        <v>4817</v>
      </c>
      <c r="J559" s="73" t="s">
        <v>5373</v>
      </c>
    </row>
    <row r="560" spans="2:10" s="12" customFormat="1" ht="20.100000000000001" customHeight="1">
      <c r="B560" s="111">
        <f t="shared" si="9"/>
        <v>557</v>
      </c>
      <c r="C560" s="38" t="s">
        <v>4400</v>
      </c>
      <c r="D560" s="38" t="s">
        <v>4401</v>
      </c>
      <c r="E560" s="38" t="s">
        <v>28</v>
      </c>
      <c r="F560" s="39">
        <v>2026</v>
      </c>
      <c r="G560" s="68">
        <v>1</v>
      </c>
      <c r="H560" s="37">
        <v>25000</v>
      </c>
      <c r="I560" s="112" t="s">
        <v>4817</v>
      </c>
      <c r="J560" s="73" t="s">
        <v>5374</v>
      </c>
    </row>
    <row r="561" spans="2:10" s="13" customFormat="1" ht="20.100000000000001" customHeight="1">
      <c r="B561" s="111">
        <f t="shared" si="9"/>
        <v>558</v>
      </c>
      <c r="C561" s="38" t="s">
        <v>4402</v>
      </c>
      <c r="D561" s="38" t="s">
        <v>4403</v>
      </c>
      <c r="E561" s="38" t="s">
        <v>242</v>
      </c>
      <c r="F561" s="39">
        <v>2026</v>
      </c>
      <c r="G561" s="68">
        <v>1</v>
      </c>
      <c r="H561" s="37">
        <v>20000</v>
      </c>
      <c r="I561" s="112" t="s">
        <v>4817</v>
      </c>
      <c r="J561" s="73" t="s">
        <v>5375</v>
      </c>
    </row>
    <row r="562" spans="2:10" s="13" customFormat="1" ht="20.100000000000001" customHeight="1">
      <c r="B562" s="111">
        <f t="shared" si="9"/>
        <v>559</v>
      </c>
      <c r="C562" s="38" t="s">
        <v>4404</v>
      </c>
      <c r="D562" s="38" t="s">
        <v>4405</v>
      </c>
      <c r="E562" s="38" t="s">
        <v>301</v>
      </c>
      <c r="F562" s="39">
        <v>2026</v>
      </c>
      <c r="G562" s="68">
        <v>1</v>
      </c>
      <c r="H562" s="37">
        <v>17500</v>
      </c>
      <c r="I562" s="112" t="s">
        <v>4817</v>
      </c>
      <c r="J562" s="73" t="s">
        <v>5376</v>
      </c>
    </row>
    <row r="563" spans="2:10" s="13" customFormat="1" ht="20.100000000000001" customHeight="1">
      <c r="B563" s="111">
        <f t="shared" si="9"/>
        <v>560</v>
      </c>
      <c r="C563" s="38" t="s">
        <v>4407</v>
      </c>
      <c r="D563" s="38" t="s">
        <v>4408</v>
      </c>
      <c r="E563" s="38" t="s">
        <v>142</v>
      </c>
      <c r="F563" s="39">
        <v>2026</v>
      </c>
      <c r="G563" s="68">
        <v>1</v>
      </c>
      <c r="H563" s="37">
        <v>28800</v>
      </c>
      <c r="I563" s="112" t="s">
        <v>4817</v>
      </c>
      <c r="J563" s="73" t="s">
        <v>5377</v>
      </c>
    </row>
    <row r="564" spans="2:10" s="13" customFormat="1" ht="20.100000000000001" customHeight="1">
      <c r="B564" s="111">
        <f t="shared" si="9"/>
        <v>561</v>
      </c>
      <c r="C564" s="38" t="s">
        <v>4409</v>
      </c>
      <c r="D564" s="38" t="s">
        <v>4289</v>
      </c>
      <c r="E564" s="38" t="s">
        <v>110</v>
      </c>
      <c r="F564" s="39">
        <v>2026</v>
      </c>
      <c r="G564" s="68">
        <v>1</v>
      </c>
      <c r="H564" s="37">
        <v>13000</v>
      </c>
      <c r="I564" s="112" t="s">
        <v>4817</v>
      </c>
      <c r="J564" s="73" t="s">
        <v>5378</v>
      </c>
    </row>
    <row r="565" spans="2:10" s="13" customFormat="1" ht="20.100000000000001" customHeight="1">
      <c r="B565" s="111">
        <f t="shared" si="9"/>
        <v>562</v>
      </c>
      <c r="C565" s="38" t="s">
        <v>4410</v>
      </c>
      <c r="D565" s="38" t="s">
        <v>4411</v>
      </c>
      <c r="E565" s="38" t="s">
        <v>125</v>
      </c>
      <c r="F565" s="39">
        <v>2026</v>
      </c>
      <c r="G565" s="68">
        <v>1</v>
      </c>
      <c r="H565" s="37">
        <v>15000</v>
      </c>
      <c r="I565" s="112" t="s">
        <v>4817</v>
      </c>
      <c r="J565" s="73" t="s">
        <v>5379</v>
      </c>
    </row>
    <row r="566" spans="2:10" s="13" customFormat="1" ht="20.100000000000001" customHeight="1">
      <c r="B566" s="111">
        <f t="shared" si="9"/>
        <v>563</v>
      </c>
      <c r="C566" s="38" t="s">
        <v>4412</v>
      </c>
      <c r="D566" s="38" t="s">
        <v>4413</v>
      </c>
      <c r="E566" s="38" t="s">
        <v>26</v>
      </c>
      <c r="F566" s="39">
        <v>2025</v>
      </c>
      <c r="G566" s="68">
        <v>1</v>
      </c>
      <c r="H566" s="37">
        <v>15000</v>
      </c>
      <c r="I566" s="112" t="s">
        <v>4817</v>
      </c>
      <c r="J566" s="73" t="s">
        <v>5380</v>
      </c>
    </row>
    <row r="567" spans="2:10" s="13" customFormat="1" ht="19.5" customHeight="1">
      <c r="B567" s="111">
        <f t="shared" si="9"/>
        <v>564</v>
      </c>
      <c r="C567" s="40" t="s">
        <v>4414</v>
      </c>
      <c r="D567" s="40" t="s">
        <v>4415</v>
      </c>
      <c r="E567" s="40" t="s">
        <v>3792</v>
      </c>
      <c r="F567" s="41">
        <v>2026</v>
      </c>
      <c r="G567" s="68">
        <v>1</v>
      </c>
      <c r="H567" s="42">
        <v>18500</v>
      </c>
      <c r="I567" s="112" t="s">
        <v>4817</v>
      </c>
      <c r="J567" s="73" t="s">
        <v>5381</v>
      </c>
    </row>
    <row r="568" spans="2:10" s="13" customFormat="1" ht="19.5" customHeight="1">
      <c r="B568" s="111">
        <f t="shared" si="9"/>
        <v>565</v>
      </c>
      <c r="C568" s="40" t="s">
        <v>4416</v>
      </c>
      <c r="D568" s="40" t="s">
        <v>4417</v>
      </c>
      <c r="E568" s="40" t="s">
        <v>6</v>
      </c>
      <c r="F568" s="41">
        <v>2026</v>
      </c>
      <c r="G568" s="68">
        <v>1</v>
      </c>
      <c r="H568" s="42">
        <v>13000</v>
      </c>
      <c r="I568" s="112" t="s">
        <v>4817</v>
      </c>
      <c r="J568" s="73" t="s">
        <v>5382</v>
      </c>
    </row>
    <row r="569" spans="2:10" s="13" customFormat="1" ht="19.5" customHeight="1">
      <c r="B569" s="111">
        <f t="shared" si="9"/>
        <v>566</v>
      </c>
      <c r="C569" s="40" t="s">
        <v>4418</v>
      </c>
      <c r="D569" s="40" t="s">
        <v>4419</v>
      </c>
      <c r="E569" s="40" t="s">
        <v>3495</v>
      </c>
      <c r="F569" s="41">
        <v>2026</v>
      </c>
      <c r="G569" s="68">
        <v>1</v>
      </c>
      <c r="H569" s="42">
        <v>18000</v>
      </c>
      <c r="I569" s="112" t="s">
        <v>4817</v>
      </c>
      <c r="J569" s="73" t="s">
        <v>5383</v>
      </c>
    </row>
    <row r="570" spans="2:10" s="13" customFormat="1" ht="19.5" customHeight="1">
      <c r="B570" s="111">
        <f t="shared" si="9"/>
        <v>567</v>
      </c>
      <c r="C570" s="40" t="s">
        <v>4420</v>
      </c>
      <c r="D570" s="40" t="s">
        <v>4421</v>
      </c>
      <c r="E570" s="40" t="s">
        <v>4422</v>
      </c>
      <c r="F570" s="41">
        <v>2026</v>
      </c>
      <c r="G570" s="68">
        <v>1</v>
      </c>
      <c r="H570" s="42">
        <v>19800</v>
      </c>
      <c r="I570" s="112" t="s">
        <v>4817</v>
      </c>
      <c r="J570" s="73" t="s">
        <v>5384</v>
      </c>
    </row>
    <row r="571" spans="2:10" s="13" customFormat="1" ht="19.5" customHeight="1">
      <c r="B571" s="111">
        <f t="shared" si="9"/>
        <v>568</v>
      </c>
      <c r="C571" s="40" t="s">
        <v>4423</v>
      </c>
      <c r="D571" s="40" t="s">
        <v>4424</v>
      </c>
      <c r="E571" s="40" t="s">
        <v>96</v>
      </c>
      <c r="F571" s="41">
        <v>2026</v>
      </c>
      <c r="G571" s="68">
        <v>1</v>
      </c>
      <c r="H571" s="42">
        <v>28000</v>
      </c>
      <c r="I571" s="112" t="s">
        <v>4817</v>
      </c>
      <c r="J571" s="73" t="s">
        <v>5385</v>
      </c>
    </row>
    <row r="572" spans="2:10" s="13" customFormat="1" ht="19.5" customHeight="1">
      <c r="B572" s="111">
        <f t="shared" si="9"/>
        <v>569</v>
      </c>
      <c r="C572" s="40" t="s">
        <v>4425</v>
      </c>
      <c r="D572" s="40" t="s">
        <v>4426</v>
      </c>
      <c r="E572" s="40" t="s">
        <v>7</v>
      </c>
      <c r="F572" s="41">
        <v>2026</v>
      </c>
      <c r="G572" s="68">
        <v>1</v>
      </c>
      <c r="H572" s="42">
        <v>22000</v>
      </c>
      <c r="I572" s="112" t="s">
        <v>4817</v>
      </c>
      <c r="J572" s="73" t="s">
        <v>5386</v>
      </c>
    </row>
    <row r="573" spans="2:10" s="12" customFormat="1" ht="20.100000000000001" customHeight="1">
      <c r="B573" s="111">
        <f t="shared" si="9"/>
        <v>570</v>
      </c>
      <c r="C573" s="38" t="s">
        <v>4427</v>
      </c>
      <c r="D573" s="38" t="s">
        <v>3329</v>
      </c>
      <c r="E573" s="38" t="s">
        <v>302</v>
      </c>
      <c r="F573" s="39">
        <v>2026</v>
      </c>
      <c r="G573" s="68">
        <v>1</v>
      </c>
      <c r="H573" s="37">
        <v>18000</v>
      </c>
      <c r="I573" s="112" t="s">
        <v>4817</v>
      </c>
      <c r="J573" s="73" t="s">
        <v>5387</v>
      </c>
    </row>
    <row r="574" spans="2:10" s="12" customFormat="1" ht="20.100000000000001" customHeight="1">
      <c r="B574" s="111">
        <f t="shared" si="9"/>
        <v>571</v>
      </c>
      <c r="C574" s="38" t="s">
        <v>4428</v>
      </c>
      <c r="D574" s="38" t="s">
        <v>4429</v>
      </c>
      <c r="E574" s="38" t="s">
        <v>140</v>
      </c>
      <c r="F574" s="39">
        <v>2026</v>
      </c>
      <c r="G574" s="68">
        <v>1</v>
      </c>
      <c r="H574" s="37">
        <v>17800</v>
      </c>
      <c r="I574" s="112" t="s">
        <v>4817</v>
      </c>
      <c r="J574" s="73" t="s">
        <v>5388</v>
      </c>
    </row>
    <row r="575" spans="2:10" s="12" customFormat="1" ht="20.100000000000001" customHeight="1">
      <c r="B575" s="111">
        <f t="shared" si="9"/>
        <v>572</v>
      </c>
      <c r="C575" s="38" t="s">
        <v>4430</v>
      </c>
      <c r="D575" s="38" t="s">
        <v>4431</v>
      </c>
      <c r="E575" s="38" t="s">
        <v>64</v>
      </c>
      <c r="F575" s="39">
        <v>2026</v>
      </c>
      <c r="G575" s="68">
        <v>1</v>
      </c>
      <c r="H575" s="37">
        <v>19000</v>
      </c>
      <c r="I575" s="112" t="s">
        <v>4817</v>
      </c>
      <c r="J575" s="73" t="s">
        <v>5389</v>
      </c>
    </row>
    <row r="576" spans="2:10" s="12" customFormat="1" ht="20.100000000000001" customHeight="1">
      <c r="B576" s="111">
        <f t="shared" si="9"/>
        <v>573</v>
      </c>
      <c r="C576" s="38" t="s">
        <v>4432</v>
      </c>
      <c r="D576" s="38" t="s">
        <v>4433</v>
      </c>
      <c r="E576" s="38" t="s">
        <v>125</v>
      </c>
      <c r="F576" s="39">
        <v>2026</v>
      </c>
      <c r="G576" s="68">
        <v>1</v>
      </c>
      <c r="H576" s="37">
        <v>22000</v>
      </c>
      <c r="I576" s="112" t="s">
        <v>4817</v>
      </c>
      <c r="J576" s="73" t="s">
        <v>5390</v>
      </c>
    </row>
    <row r="577" spans="2:10" s="12" customFormat="1" ht="20.100000000000001" customHeight="1">
      <c r="B577" s="111">
        <f t="shared" si="9"/>
        <v>574</v>
      </c>
      <c r="C577" s="38" t="s">
        <v>4434</v>
      </c>
      <c r="D577" s="38" t="s">
        <v>4435</v>
      </c>
      <c r="E577" s="38" t="s">
        <v>128</v>
      </c>
      <c r="F577" s="39">
        <v>2026</v>
      </c>
      <c r="G577" s="68">
        <v>1</v>
      </c>
      <c r="H577" s="37">
        <v>17000</v>
      </c>
      <c r="I577" s="112" t="s">
        <v>4817</v>
      </c>
      <c r="J577" s="73" t="s">
        <v>5391</v>
      </c>
    </row>
    <row r="578" spans="2:10" s="12" customFormat="1" ht="20.100000000000001" customHeight="1">
      <c r="B578" s="111">
        <f t="shared" si="9"/>
        <v>575</v>
      </c>
      <c r="C578" s="38" t="s">
        <v>4436</v>
      </c>
      <c r="D578" s="38" t="s">
        <v>4437</v>
      </c>
      <c r="E578" s="38" t="s">
        <v>286</v>
      </c>
      <c r="F578" s="39">
        <v>2026</v>
      </c>
      <c r="G578" s="68">
        <v>1</v>
      </c>
      <c r="H578" s="37">
        <v>23000</v>
      </c>
      <c r="I578" s="112" t="s">
        <v>4817</v>
      </c>
      <c r="J578" s="73" t="s">
        <v>5392</v>
      </c>
    </row>
    <row r="579" spans="2:10" s="12" customFormat="1" ht="20.100000000000001" customHeight="1">
      <c r="B579" s="111">
        <f t="shared" si="9"/>
        <v>576</v>
      </c>
      <c r="C579" s="38" t="s">
        <v>4438</v>
      </c>
      <c r="D579" s="38" t="s">
        <v>4439</v>
      </c>
      <c r="E579" s="38" t="s">
        <v>110</v>
      </c>
      <c r="F579" s="39">
        <v>2026</v>
      </c>
      <c r="G579" s="68">
        <v>1</v>
      </c>
      <c r="H579" s="37">
        <v>13000</v>
      </c>
      <c r="I579" s="112" t="s">
        <v>4817</v>
      </c>
      <c r="J579" s="73" t="s">
        <v>5393</v>
      </c>
    </row>
    <row r="580" spans="2:10" s="12" customFormat="1" ht="20.100000000000001" customHeight="1">
      <c r="B580" s="111">
        <f t="shared" si="9"/>
        <v>577</v>
      </c>
      <c r="C580" s="38" t="s">
        <v>4440</v>
      </c>
      <c r="D580" s="38" t="s">
        <v>4441</v>
      </c>
      <c r="E580" s="38" t="s">
        <v>3626</v>
      </c>
      <c r="F580" s="39">
        <v>2023</v>
      </c>
      <c r="G580" s="68">
        <v>1</v>
      </c>
      <c r="H580" s="37">
        <v>16800</v>
      </c>
      <c r="I580" s="112" t="s">
        <v>4817</v>
      </c>
      <c r="J580" s="73" t="s">
        <v>5394</v>
      </c>
    </row>
    <row r="581" spans="2:10" s="12" customFormat="1" ht="20.100000000000001" customHeight="1">
      <c r="B581" s="111">
        <f t="shared" si="9"/>
        <v>578</v>
      </c>
      <c r="C581" s="38" t="s">
        <v>4442</v>
      </c>
      <c r="D581" s="38" t="s">
        <v>4443</v>
      </c>
      <c r="E581" s="38" t="s">
        <v>69</v>
      </c>
      <c r="F581" s="39">
        <v>2026</v>
      </c>
      <c r="G581" s="68">
        <v>1</v>
      </c>
      <c r="H581" s="37">
        <v>22000</v>
      </c>
      <c r="I581" s="112" t="s">
        <v>4817</v>
      </c>
      <c r="J581" s="73" t="s">
        <v>5395</v>
      </c>
    </row>
    <row r="582" spans="2:10" s="12" customFormat="1" ht="20.100000000000001" customHeight="1">
      <c r="B582" s="111">
        <f t="shared" si="9"/>
        <v>579</v>
      </c>
      <c r="C582" s="38" t="s">
        <v>4444</v>
      </c>
      <c r="D582" s="38" t="s">
        <v>4445</v>
      </c>
      <c r="E582" s="38" t="s">
        <v>56</v>
      </c>
      <c r="F582" s="39">
        <v>2026</v>
      </c>
      <c r="G582" s="68">
        <v>1</v>
      </c>
      <c r="H582" s="37">
        <v>19900</v>
      </c>
      <c r="I582" s="112" t="s">
        <v>4817</v>
      </c>
      <c r="J582" s="73" t="s">
        <v>5396</v>
      </c>
    </row>
    <row r="583" spans="2:10" s="12" customFormat="1" ht="20.100000000000001" customHeight="1">
      <c r="B583" s="111">
        <f t="shared" si="9"/>
        <v>580</v>
      </c>
      <c r="C583" s="38" t="s">
        <v>4446</v>
      </c>
      <c r="D583" s="38" t="s">
        <v>4447</v>
      </c>
      <c r="E583" s="38" t="s">
        <v>4448</v>
      </c>
      <c r="F583" s="39">
        <v>2026</v>
      </c>
      <c r="G583" s="68">
        <v>1</v>
      </c>
      <c r="H583" s="37">
        <v>22000</v>
      </c>
      <c r="I583" s="112" t="s">
        <v>4817</v>
      </c>
      <c r="J583" s="73" t="s">
        <v>5397</v>
      </c>
    </row>
    <row r="584" spans="2:10" s="12" customFormat="1" ht="20.100000000000001" customHeight="1">
      <c r="B584" s="111">
        <f t="shared" si="9"/>
        <v>581</v>
      </c>
      <c r="C584" s="38" t="s">
        <v>4449</v>
      </c>
      <c r="D584" s="38" t="s">
        <v>4450</v>
      </c>
      <c r="E584" s="38" t="s">
        <v>60</v>
      </c>
      <c r="F584" s="39">
        <v>2026</v>
      </c>
      <c r="G584" s="68">
        <v>1</v>
      </c>
      <c r="H584" s="37">
        <v>16800</v>
      </c>
      <c r="I584" s="112" t="s">
        <v>4817</v>
      </c>
      <c r="J584" s="73" t="s">
        <v>5398</v>
      </c>
    </row>
    <row r="585" spans="2:10" s="12" customFormat="1" ht="20.100000000000001" customHeight="1">
      <c r="B585" s="111">
        <f t="shared" si="9"/>
        <v>582</v>
      </c>
      <c r="C585" s="38" t="s">
        <v>4451</v>
      </c>
      <c r="D585" s="38" t="s">
        <v>4452</v>
      </c>
      <c r="E585" s="38" t="s">
        <v>104</v>
      </c>
      <c r="F585" s="39">
        <v>2026</v>
      </c>
      <c r="G585" s="68">
        <v>1</v>
      </c>
      <c r="H585" s="37">
        <v>18000</v>
      </c>
      <c r="I585" s="112" t="s">
        <v>4817</v>
      </c>
      <c r="J585" s="73" t="s">
        <v>5399</v>
      </c>
    </row>
    <row r="586" spans="2:10" s="12" customFormat="1" ht="20.100000000000001" customHeight="1">
      <c r="B586" s="111">
        <f t="shared" si="9"/>
        <v>583</v>
      </c>
      <c r="C586" s="38" t="s">
        <v>4453</v>
      </c>
      <c r="D586" s="38" t="s">
        <v>4454</v>
      </c>
      <c r="E586" s="38" t="s">
        <v>3262</v>
      </c>
      <c r="F586" s="39">
        <v>2026</v>
      </c>
      <c r="G586" s="68">
        <v>1</v>
      </c>
      <c r="H586" s="37">
        <v>20000</v>
      </c>
      <c r="I586" s="112" t="s">
        <v>4817</v>
      </c>
      <c r="J586" s="73" t="s">
        <v>5400</v>
      </c>
    </row>
    <row r="587" spans="2:10" s="12" customFormat="1" ht="20.100000000000001" customHeight="1">
      <c r="B587" s="111">
        <f t="shared" si="9"/>
        <v>584</v>
      </c>
      <c r="C587" s="38" t="s">
        <v>4455</v>
      </c>
      <c r="D587" s="38" t="s">
        <v>4456</v>
      </c>
      <c r="E587" s="38" t="s">
        <v>104</v>
      </c>
      <c r="F587" s="39">
        <v>2026</v>
      </c>
      <c r="G587" s="68">
        <v>1</v>
      </c>
      <c r="H587" s="37">
        <v>19000</v>
      </c>
      <c r="I587" s="112" t="s">
        <v>4817</v>
      </c>
      <c r="J587" s="73" t="s">
        <v>5401</v>
      </c>
    </row>
    <row r="588" spans="2:10" s="12" customFormat="1" ht="20.100000000000001" customHeight="1">
      <c r="B588" s="111">
        <f t="shared" si="9"/>
        <v>585</v>
      </c>
      <c r="C588" s="38" t="s">
        <v>4457</v>
      </c>
      <c r="D588" s="38" t="s">
        <v>4458</v>
      </c>
      <c r="E588" s="38" t="s">
        <v>4459</v>
      </c>
      <c r="F588" s="39">
        <v>2026</v>
      </c>
      <c r="G588" s="68">
        <v>1</v>
      </c>
      <c r="H588" s="37">
        <v>17000</v>
      </c>
      <c r="I588" s="112" t="s">
        <v>4817</v>
      </c>
      <c r="J588" s="73" t="s">
        <v>5402</v>
      </c>
    </row>
    <row r="589" spans="2:10" s="12" customFormat="1" ht="20.100000000000001" customHeight="1">
      <c r="B589" s="111">
        <f t="shared" ref="B589:B642" si="10">ROW(A589)-3</f>
        <v>586</v>
      </c>
      <c r="C589" s="38" t="s">
        <v>4460</v>
      </c>
      <c r="D589" s="38" t="s">
        <v>4461</v>
      </c>
      <c r="E589" s="38" t="s">
        <v>4004</v>
      </c>
      <c r="F589" s="39">
        <v>2026</v>
      </c>
      <c r="G589" s="68">
        <v>1</v>
      </c>
      <c r="H589" s="37">
        <v>24500</v>
      </c>
      <c r="I589" s="112" t="s">
        <v>4817</v>
      </c>
      <c r="J589" s="73" t="s">
        <v>5403</v>
      </c>
    </row>
    <row r="590" spans="2:10" s="12" customFormat="1" ht="20.100000000000001" customHeight="1">
      <c r="B590" s="111">
        <f t="shared" si="10"/>
        <v>587</v>
      </c>
      <c r="C590" s="38" t="s">
        <v>4462</v>
      </c>
      <c r="D590" s="38" t="s">
        <v>4463</v>
      </c>
      <c r="E590" s="38" t="s">
        <v>4464</v>
      </c>
      <c r="F590" s="39">
        <v>2026</v>
      </c>
      <c r="G590" s="68">
        <v>1</v>
      </c>
      <c r="H590" s="37">
        <v>19000</v>
      </c>
      <c r="I590" s="112" t="s">
        <v>4817</v>
      </c>
      <c r="J590" s="73" t="s">
        <v>5404</v>
      </c>
    </row>
    <row r="591" spans="2:10" s="12" customFormat="1" ht="20.100000000000001" customHeight="1">
      <c r="B591" s="111">
        <f t="shared" si="10"/>
        <v>588</v>
      </c>
      <c r="C591" s="38" t="s">
        <v>4465</v>
      </c>
      <c r="D591" s="38" t="s">
        <v>4466</v>
      </c>
      <c r="E591" s="38" t="s">
        <v>4467</v>
      </c>
      <c r="F591" s="39">
        <v>2026</v>
      </c>
      <c r="G591" s="68">
        <v>1</v>
      </c>
      <c r="H591" s="37">
        <v>20000</v>
      </c>
      <c r="I591" s="112" t="s">
        <v>4817</v>
      </c>
      <c r="J591" s="73" t="s">
        <v>5405</v>
      </c>
    </row>
    <row r="592" spans="2:10" s="12" customFormat="1" ht="20.100000000000001" customHeight="1">
      <c r="B592" s="111">
        <f t="shared" si="10"/>
        <v>589</v>
      </c>
      <c r="C592" s="38" t="s">
        <v>4468</v>
      </c>
      <c r="D592" s="38" t="s">
        <v>4469</v>
      </c>
      <c r="E592" s="38" t="s">
        <v>77</v>
      </c>
      <c r="F592" s="39">
        <v>2026</v>
      </c>
      <c r="G592" s="68">
        <v>1</v>
      </c>
      <c r="H592" s="37">
        <v>17800</v>
      </c>
      <c r="I592" s="112" t="s">
        <v>4817</v>
      </c>
      <c r="J592" s="73" t="s">
        <v>5406</v>
      </c>
    </row>
    <row r="593" spans="2:10" s="12" customFormat="1" ht="20.100000000000001" customHeight="1">
      <c r="B593" s="111">
        <f t="shared" si="10"/>
        <v>590</v>
      </c>
      <c r="C593" s="38" t="s">
        <v>4470</v>
      </c>
      <c r="D593" s="38" t="s">
        <v>4471</v>
      </c>
      <c r="E593" s="38" t="s">
        <v>210</v>
      </c>
      <c r="F593" s="39">
        <v>2026</v>
      </c>
      <c r="G593" s="68">
        <v>1</v>
      </c>
      <c r="H593" s="37">
        <v>20500</v>
      </c>
      <c r="I593" s="112" t="s">
        <v>4817</v>
      </c>
      <c r="J593" s="73" t="s">
        <v>5407</v>
      </c>
    </row>
    <row r="594" spans="2:10" s="12" customFormat="1" ht="20.100000000000001" customHeight="1">
      <c r="B594" s="111">
        <f t="shared" si="10"/>
        <v>591</v>
      </c>
      <c r="C594" s="38" t="s">
        <v>4472</v>
      </c>
      <c r="D594" s="38" t="s">
        <v>4473</v>
      </c>
      <c r="E594" s="38" t="s">
        <v>4474</v>
      </c>
      <c r="F594" s="39">
        <v>2026</v>
      </c>
      <c r="G594" s="68">
        <v>1</v>
      </c>
      <c r="H594" s="37">
        <v>18000</v>
      </c>
      <c r="I594" s="112" t="s">
        <v>4817</v>
      </c>
      <c r="J594" s="73" t="s">
        <v>5408</v>
      </c>
    </row>
    <row r="595" spans="2:10" s="12" customFormat="1" ht="20.100000000000001" customHeight="1">
      <c r="B595" s="111">
        <f t="shared" si="10"/>
        <v>592</v>
      </c>
      <c r="C595" s="38" t="s">
        <v>4475</v>
      </c>
      <c r="D595" s="38" t="s">
        <v>4476</v>
      </c>
      <c r="E595" s="38" t="s">
        <v>276</v>
      </c>
      <c r="F595" s="39">
        <v>2026</v>
      </c>
      <c r="G595" s="68">
        <v>1</v>
      </c>
      <c r="H595" s="37">
        <v>17800</v>
      </c>
      <c r="I595" s="112" t="s">
        <v>4817</v>
      </c>
      <c r="J595" s="73" t="s">
        <v>5409</v>
      </c>
    </row>
    <row r="596" spans="2:10" s="12" customFormat="1" ht="20.100000000000001" customHeight="1">
      <c r="B596" s="111">
        <f t="shared" si="10"/>
        <v>593</v>
      </c>
      <c r="C596" s="38" t="s">
        <v>4477</v>
      </c>
      <c r="D596" s="38" t="s">
        <v>4478</v>
      </c>
      <c r="E596" s="38" t="s">
        <v>140</v>
      </c>
      <c r="F596" s="39">
        <v>2026</v>
      </c>
      <c r="G596" s="68">
        <v>1</v>
      </c>
      <c r="H596" s="37">
        <v>17800</v>
      </c>
      <c r="I596" s="112" t="s">
        <v>4817</v>
      </c>
      <c r="J596" s="73" t="s">
        <v>5410</v>
      </c>
    </row>
    <row r="597" spans="2:10" s="12" customFormat="1" ht="20.100000000000001" customHeight="1">
      <c r="B597" s="111">
        <f t="shared" si="10"/>
        <v>594</v>
      </c>
      <c r="C597" s="38" t="s">
        <v>4479</v>
      </c>
      <c r="D597" s="38" t="s">
        <v>4480</v>
      </c>
      <c r="E597" s="38" t="s">
        <v>3191</v>
      </c>
      <c r="F597" s="39">
        <v>2026</v>
      </c>
      <c r="G597" s="68">
        <v>1</v>
      </c>
      <c r="H597" s="37">
        <v>19800</v>
      </c>
      <c r="I597" s="112" t="s">
        <v>4817</v>
      </c>
      <c r="J597" s="73" t="s">
        <v>5411</v>
      </c>
    </row>
    <row r="598" spans="2:10" s="12" customFormat="1" ht="20.100000000000001" customHeight="1">
      <c r="B598" s="111">
        <f t="shared" si="10"/>
        <v>595</v>
      </c>
      <c r="C598" s="38" t="s">
        <v>4481</v>
      </c>
      <c r="D598" s="38" t="s">
        <v>4482</v>
      </c>
      <c r="E598" s="38" t="s">
        <v>4483</v>
      </c>
      <c r="F598" s="39">
        <v>2026</v>
      </c>
      <c r="G598" s="68">
        <v>1</v>
      </c>
      <c r="H598" s="37">
        <v>19000</v>
      </c>
      <c r="I598" s="112" t="s">
        <v>4817</v>
      </c>
      <c r="J598" s="73" t="s">
        <v>5412</v>
      </c>
    </row>
    <row r="599" spans="2:10" s="12" customFormat="1" ht="20.100000000000001" customHeight="1">
      <c r="B599" s="111">
        <f t="shared" si="10"/>
        <v>596</v>
      </c>
      <c r="C599" s="38" t="s">
        <v>4484</v>
      </c>
      <c r="D599" s="38" t="s">
        <v>4485</v>
      </c>
      <c r="E599" s="38" t="s">
        <v>135</v>
      </c>
      <c r="F599" s="39">
        <v>2026</v>
      </c>
      <c r="G599" s="68">
        <v>1</v>
      </c>
      <c r="H599" s="37">
        <v>18800</v>
      </c>
      <c r="I599" s="112" t="s">
        <v>4817</v>
      </c>
      <c r="J599" s="73" t="s">
        <v>5413</v>
      </c>
    </row>
    <row r="600" spans="2:10" s="12" customFormat="1" ht="20.100000000000001" customHeight="1">
      <c r="B600" s="111">
        <f t="shared" si="10"/>
        <v>597</v>
      </c>
      <c r="C600" s="38" t="s">
        <v>4486</v>
      </c>
      <c r="D600" s="38" t="s">
        <v>4487</v>
      </c>
      <c r="E600" s="38" t="s">
        <v>251</v>
      </c>
      <c r="F600" s="39">
        <v>2025</v>
      </c>
      <c r="G600" s="68">
        <v>1</v>
      </c>
      <c r="H600" s="37">
        <v>12000</v>
      </c>
      <c r="I600" s="112" t="s">
        <v>4817</v>
      </c>
      <c r="J600" s="73" t="s">
        <v>5414</v>
      </c>
    </row>
    <row r="601" spans="2:10" s="12" customFormat="1" ht="20.100000000000001" customHeight="1">
      <c r="B601" s="111">
        <f t="shared" si="10"/>
        <v>598</v>
      </c>
      <c r="C601" s="38" t="s">
        <v>4488</v>
      </c>
      <c r="D601" s="38" t="s">
        <v>4489</v>
      </c>
      <c r="E601" s="38" t="s">
        <v>265</v>
      </c>
      <c r="F601" s="39">
        <v>2026</v>
      </c>
      <c r="G601" s="68">
        <v>1</v>
      </c>
      <c r="H601" s="37">
        <v>28000</v>
      </c>
      <c r="I601" s="112" t="s">
        <v>4817</v>
      </c>
      <c r="J601" s="73" t="s">
        <v>5415</v>
      </c>
    </row>
    <row r="602" spans="2:10" s="12" customFormat="1" ht="20.100000000000001" customHeight="1">
      <c r="B602" s="111">
        <f t="shared" si="10"/>
        <v>599</v>
      </c>
      <c r="C602" s="38" t="s">
        <v>4490</v>
      </c>
      <c r="D602" s="38" t="s">
        <v>4491</v>
      </c>
      <c r="E602" s="38" t="s">
        <v>340</v>
      </c>
      <c r="F602" s="39">
        <v>2026</v>
      </c>
      <c r="G602" s="68">
        <v>1</v>
      </c>
      <c r="H602" s="37">
        <v>17000</v>
      </c>
      <c r="I602" s="112" t="s">
        <v>4817</v>
      </c>
      <c r="J602" s="73" t="s">
        <v>5416</v>
      </c>
    </row>
    <row r="603" spans="2:10" s="12" customFormat="1" ht="20.100000000000001" customHeight="1">
      <c r="B603" s="111">
        <f t="shared" si="10"/>
        <v>600</v>
      </c>
      <c r="C603" s="38" t="s">
        <v>4492</v>
      </c>
      <c r="D603" s="38" t="s">
        <v>4493</v>
      </c>
      <c r="E603" s="38" t="s">
        <v>7</v>
      </c>
      <c r="F603" s="39">
        <v>2026</v>
      </c>
      <c r="G603" s="68">
        <v>1</v>
      </c>
      <c r="H603" s="37">
        <v>22000</v>
      </c>
      <c r="I603" s="112" t="s">
        <v>4817</v>
      </c>
      <c r="J603" s="73" t="s">
        <v>5417</v>
      </c>
    </row>
    <row r="604" spans="2:10" s="12" customFormat="1" ht="20.100000000000001" customHeight="1">
      <c r="B604" s="111">
        <f t="shared" si="10"/>
        <v>601</v>
      </c>
      <c r="C604" s="38" t="s">
        <v>4494</v>
      </c>
      <c r="D604" s="38" t="s">
        <v>4495</v>
      </c>
      <c r="E604" s="38" t="s">
        <v>4496</v>
      </c>
      <c r="F604" s="39">
        <v>2026</v>
      </c>
      <c r="G604" s="68">
        <v>1</v>
      </c>
      <c r="H604" s="37">
        <v>26000</v>
      </c>
      <c r="I604" s="112" t="s">
        <v>4817</v>
      </c>
      <c r="J604" s="73" t="s">
        <v>5418</v>
      </c>
    </row>
    <row r="605" spans="2:10" s="12" customFormat="1" ht="20.100000000000001" customHeight="1">
      <c r="B605" s="111">
        <f t="shared" si="10"/>
        <v>602</v>
      </c>
      <c r="C605" s="38" t="s">
        <v>4497</v>
      </c>
      <c r="D605" s="38" t="s">
        <v>4498</v>
      </c>
      <c r="E605" s="38" t="s">
        <v>75</v>
      </c>
      <c r="F605" s="39">
        <v>2026</v>
      </c>
      <c r="G605" s="68">
        <v>1</v>
      </c>
      <c r="H605" s="37">
        <v>19800</v>
      </c>
      <c r="I605" s="112" t="s">
        <v>4817</v>
      </c>
      <c r="J605" s="73" t="s">
        <v>5419</v>
      </c>
    </row>
    <row r="606" spans="2:10" s="12" customFormat="1" ht="20.100000000000001" customHeight="1">
      <c r="B606" s="111">
        <f t="shared" si="10"/>
        <v>603</v>
      </c>
      <c r="C606" s="38" t="s">
        <v>4499</v>
      </c>
      <c r="D606" s="38" t="s">
        <v>4500</v>
      </c>
      <c r="E606" s="38" t="s">
        <v>4501</v>
      </c>
      <c r="F606" s="39">
        <v>2026</v>
      </c>
      <c r="G606" s="68">
        <v>1</v>
      </c>
      <c r="H606" s="37">
        <v>22000</v>
      </c>
      <c r="I606" s="112" t="s">
        <v>4817</v>
      </c>
      <c r="J606" s="73" t="s">
        <v>5420</v>
      </c>
    </row>
    <row r="607" spans="2:10" s="12" customFormat="1" ht="20.100000000000001" customHeight="1">
      <c r="B607" s="111">
        <f t="shared" si="10"/>
        <v>604</v>
      </c>
      <c r="C607" s="38" t="s">
        <v>239</v>
      </c>
      <c r="D607" s="38" t="s">
        <v>4502</v>
      </c>
      <c r="E607" s="38" t="s">
        <v>10</v>
      </c>
      <c r="F607" s="39">
        <v>2026</v>
      </c>
      <c r="G607" s="68">
        <v>1</v>
      </c>
      <c r="H607" s="37">
        <v>25000</v>
      </c>
      <c r="I607" s="112" t="s">
        <v>4817</v>
      </c>
      <c r="J607" s="73" t="s">
        <v>5421</v>
      </c>
    </row>
    <row r="608" spans="2:10" s="12" customFormat="1" ht="20.100000000000001" customHeight="1">
      <c r="B608" s="111">
        <f t="shared" si="10"/>
        <v>605</v>
      </c>
      <c r="C608" s="38" t="s">
        <v>4503</v>
      </c>
      <c r="D608" s="38" t="s">
        <v>4504</v>
      </c>
      <c r="E608" s="38" t="s">
        <v>307</v>
      </c>
      <c r="F608" s="39">
        <v>2026</v>
      </c>
      <c r="G608" s="68">
        <v>1</v>
      </c>
      <c r="H608" s="37">
        <v>28000</v>
      </c>
      <c r="I608" s="112" t="s">
        <v>4817</v>
      </c>
      <c r="J608" s="73" t="s">
        <v>5422</v>
      </c>
    </row>
    <row r="609" spans="2:10" s="12" customFormat="1" ht="20.100000000000001" customHeight="1">
      <c r="B609" s="111">
        <f t="shared" si="10"/>
        <v>606</v>
      </c>
      <c r="C609" s="38" t="s">
        <v>4505</v>
      </c>
      <c r="D609" s="38" t="s">
        <v>4506</v>
      </c>
      <c r="E609" s="38" t="s">
        <v>104</v>
      </c>
      <c r="F609" s="39">
        <v>2026</v>
      </c>
      <c r="G609" s="68">
        <v>1</v>
      </c>
      <c r="H609" s="37">
        <v>18000</v>
      </c>
      <c r="I609" s="112" t="s">
        <v>4817</v>
      </c>
      <c r="J609" s="73" t="s">
        <v>5423</v>
      </c>
    </row>
    <row r="610" spans="2:10" s="12" customFormat="1" ht="20.100000000000001" customHeight="1">
      <c r="B610" s="111">
        <f t="shared" si="10"/>
        <v>607</v>
      </c>
      <c r="C610" s="38" t="s">
        <v>4507</v>
      </c>
      <c r="D610" s="38" t="s">
        <v>4508</v>
      </c>
      <c r="E610" s="38" t="s">
        <v>3801</v>
      </c>
      <c r="F610" s="39">
        <v>2026</v>
      </c>
      <c r="G610" s="68">
        <v>1</v>
      </c>
      <c r="H610" s="37">
        <v>24000</v>
      </c>
      <c r="I610" s="112" t="s">
        <v>4817</v>
      </c>
      <c r="J610" s="73" t="s">
        <v>5424</v>
      </c>
    </row>
    <row r="611" spans="2:10" s="12" customFormat="1" ht="20.100000000000001" customHeight="1">
      <c r="B611" s="111">
        <f t="shared" si="10"/>
        <v>608</v>
      </c>
      <c r="C611" s="38" t="s">
        <v>4509</v>
      </c>
      <c r="D611" s="38" t="s">
        <v>4510</v>
      </c>
      <c r="E611" s="38" t="s">
        <v>3666</v>
      </c>
      <c r="F611" s="39">
        <v>2026</v>
      </c>
      <c r="G611" s="68">
        <v>1</v>
      </c>
      <c r="H611" s="37">
        <v>23000</v>
      </c>
      <c r="I611" s="112" t="s">
        <v>4817</v>
      </c>
      <c r="J611" s="73" t="s">
        <v>5425</v>
      </c>
    </row>
    <row r="612" spans="2:10" s="12" customFormat="1" ht="20.100000000000001" customHeight="1">
      <c r="B612" s="111">
        <f t="shared" si="10"/>
        <v>609</v>
      </c>
      <c r="C612" s="38" t="s">
        <v>4511</v>
      </c>
      <c r="D612" s="38" t="s">
        <v>3326</v>
      </c>
      <c r="E612" s="38" t="s">
        <v>303</v>
      </c>
      <c r="F612" s="39">
        <v>2026</v>
      </c>
      <c r="G612" s="68">
        <v>1</v>
      </c>
      <c r="H612" s="37">
        <v>17800</v>
      </c>
      <c r="I612" s="112" t="s">
        <v>4817</v>
      </c>
      <c r="J612" s="73" t="s">
        <v>5426</v>
      </c>
    </row>
    <row r="613" spans="2:10" s="12" customFormat="1" ht="20.100000000000001" customHeight="1">
      <c r="B613" s="111">
        <f t="shared" si="10"/>
        <v>610</v>
      </c>
      <c r="C613" s="38" t="s">
        <v>4512</v>
      </c>
      <c r="D613" s="38" t="s">
        <v>4513</v>
      </c>
      <c r="E613" s="38" t="s">
        <v>4514</v>
      </c>
      <c r="F613" s="39">
        <v>2026</v>
      </c>
      <c r="G613" s="68">
        <v>1</v>
      </c>
      <c r="H613" s="37">
        <v>20000</v>
      </c>
      <c r="I613" s="112" t="s">
        <v>4817</v>
      </c>
      <c r="J613" s="73" t="s">
        <v>5427</v>
      </c>
    </row>
    <row r="614" spans="2:10" s="12" customFormat="1" ht="20.100000000000001" customHeight="1">
      <c r="B614" s="111">
        <f t="shared" si="10"/>
        <v>611</v>
      </c>
      <c r="C614" s="38" t="s">
        <v>4515</v>
      </c>
      <c r="D614" s="38" t="s">
        <v>4516</v>
      </c>
      <c r="E614" s="38" t="s">
        <v>329</v>
      </c>
      <c r="F614" s="39">
        <v>2026</v>
      </c>
      <c r="G614" s="68">
        <v>1</v>
      </c>
      <c r="H614" s="37">
        <v>18000</v>
      </c>
      <c r="I614" s="112" t="s">
        <v>4817</v>
      </c>
      <c r="J614" s="73" t="s">
        <v>5428</v>
      </c>
    </row>
    <row r="615" spans="2:10" s="12" customFormat="1" ht="20.100000000000001" customHeight="1">
      <c r="B615" s="111">
        <f t="shared" si="10"/>
        <v>612</v>
      </c>
      <c r="C615" s="38" t="s">
        <v>4517</v>
      </c>
      <c r="D615" s="38" t="s">
        <v>4518</v>
      </c>
      <c r="E615" s="38" t="s">
        <v>4519</v>
      </c>
      <c r="F615" s="39">
        <v>2026</v>
      </c>
      <c r="G615" s="68">
        <v>1</v>
      </c>
      <c r="H615" s="37">
        <v>18000</v>
      </c>
      <c r="I615" s="112" t="s">
        <v>4817</v>
      </c>
      <c r="J615" s="73" t="s">
        <v>5429</v>
      </c>
    </row>
    <row r="616" spans="2:10" s="12" customFormat="1" ht="20.100000000000001" customHeight="1">
      <c r="B616" s="111">
        <f t="shared" si="10"/>
        <v>613</v>
      </c>
      <c r="C616" s="38" t="s">
        <v>4520</v>
      </c>
      <c r="D616" s="38" t="s">
        <v>4521</v>
      </c>
      <c r="E616" s="38" t="s">
        <v>301</v>
      </c>
      <c r="F616" s="39">
        <v>2026</v>
      </c>
      <c r="G616" s="68">
        <v>1</v>
      </c>
      <c r="H616" s="37">
        <v>20000</v>
      </c>
      <c r="I616" s="112" t="s">
        <v>4817</v>
      </c>
      <c r="J616" s="73" t="s">
        <v>5430</v>
      </c>
    </row>
    <row r="617" spans="2:10" s="12" customFormat="1" ht="20.100000000000001" customHeight="1">
      <c r="B617" s="111">
        <f t="shared" si="10"/>
        <v>614</v>
      </c>
      <c r="C617" s="38" t="s">
        <v>4522</v>
      </c>
      <c r="D617" s="38" t="s">
        <v>4523</v>
      </c>
      <c r="E617" s="38" t="s">
        <v>4011</v>
      </c>
      <c r="F617" s="39">
        <v>2026</v>
      </c>
      <c r="G617" s="68">
        <v>1</v>
      </c>
      <c r="H617" s="37">
        <v>18000</v>
      </c>
      <c r="I617" s="112" t="s">
        <v>4817</v>
      </c>
      <c r="J617" s="73" t="s">
        <v>5431</v>
      </c>
    </row>
    <row r="618" spans="2:10" s="12" customFormat="1" ht="20.100000000000001" customHeight="1">
      <c r="B618" s="111">
        <f t="shared" si="10"/>
        <v>615</v>
      </c>
      <c r="C618" s="38" t="s">
        <v>4524</v>
      </c>
      <c r="D618" s="38" t="s">
        <v>4525</v>
      </c>
      <c r="E618" s="38" t="s">
        <v>244</v>
      </c>
      <c r="F618" s="39">
        <v>2026</v>
      </c>
      <c r="G618" s="68">
        <v>1</v>
      </c>
      <c r="H618" s="37">
        <v>17000</v>
      </c>
      <c r="I618" s="112" t="s">
        <v>4817</v>
      </c>
      <c r="J618" s="73" t="s">
        <v>5432</v>
      </c>
    </row>
    <row r="619" spans="2:10" s="12" customFormat="1" ht="20.100000000000001" customHeight="1">
      <c r="B619" s="111">
        <f t="shared" si="10"/>
        <v>616</v>
      </c>
      <c r="C619" s="38" t="s">
        <v>4526</v>
      </c>
      <c r="D619" s="38" t="s">
        <v>4527</v>
      </c>
      <c r="E619" s="38" t="s">
        <v>72</v>
      </c>
      <c r="F619" s="39">
        <v>2026</v>
      </c>
      <c r="G619" s="68">
        <v>1</v>
      </c>
      <c r="H619" s="37">
        <v>22000</v>
      </c>
      <c r="I619" s="112" t="s">
        <v>4817</v>
      </c>
      <c r="J619" s="73" t="s">
        <v>5433</v>
      </c>
    </row>
    <row r="620" spans="2:10" s="12" customFormat="1" ht="20.100000000000001" customHeight="1">
      <c r="B620" s="111">
        <f t="shared" si="10"/>
        <v>617</v>
      </c>
      <c r="C620" s="38" t="s">
        <v>4528</v>
      </c>
      <c r="D620" s="38" t="s">
        <v>4529</v>
      </c>
      <c r="E620" s="38" t="s">
        <v>11</v>
      </c>
      <c r="F620" s="39">
        <v>2026</v>
      </c>
      <c r="G620" s="68">
        <v>1</v>
      </c>
      <c r="H620" s="37">
        <v>13000</v>
      </c>
      <c r="I620" s="112" t="s">
        <v>4817</v>
      </c>
      <c r="J620" s="73" t="s">
        <v>5434</v>
      </c>
    </row>
    <row r="621" spans="2:10" s="12" customFormat="1" ht="20.100000000000001" customHeight="1">
      <c r="B621" s="111">
        <f t="shared" si="10"/>
        <v>618</v>
      </c>
      <c r="C621" s="38" t="s">
        <v>4530</v>
      </c>
      <c r="D621" s="38" t="s">
        <v>4531</v>
      </c>
      <c r="E621" s="38" t="s">
        <v>14</v>
      </c>
      <c r="F621" s="39">
        <v>2026</v>
      </c>
      <c r="G621" s="68">
        <v>1</v>
      </c>
      <c r="H621" s="37">
        <v>18900</v>
      </c>
      <c r="I621" s="112" t="s">
        <v>4817</v>
      </c>
      <c r="J621" s="73" t="s">
        <v>5435</v>
      </c>
    </row>
    <row r="622" spans="2:10" s="12" customFormat="1" ht="20.100000000000001" customHeight="1">
      <c r="B622" s="111">
        <f t="shared" si="10"/>
        <v>619</v>
      </c>
      <c r="C622" s="38" t="s">
        <v>4532</v>
      </c>
      <c r="D622" s="38" t="s">
        <v>4533</v>
      </c>
      <c r="E622" s="38" t="s">
        <v>147</v>
      </c>
      <c r="F622" s="39">
        <v>2026</v>
      </c>
      <c r="G622" s="68">
        <v>1</v>
      </c>
      <c r="H622" s="37">
        <v>19800</v>
      </c>
      <c r="I622" s="112" t="s">
        <v>4817</v>
      </c>
      <c r="J622" s="73" t="s">
        <v>5436</v>
      </c>
    </row>
    <row r="623" spans="2:10" s="12" customFormat="1" ht="20.100000000000001" customHeight="1">
      <c r="B623" s="111">
        <f t="shared" si="10"/>
        <v>620</v>
      </c>
      <c r="C623" s="38" t="s">
        <v>4534</v>
      </c>
      <c r="D623" s="38" t="s">
        <v>4535</v>
      </c>
      <c r="E623" s="38" t="s">
        <v>79</v>
      </c>
      <c r="F623" s="39">
        <v>2026</v>
      </c>
      <c r="G623" s="68">
        <v>1</v>
      </c>
      <c r="H623" s="37">
        <v>18800</v>
      </c>
      <c r="I623" s="112" t="s">
        <v>4817</v>
      </c>
      <c r="J623" s="73" t="s">
        <v>5437</v>
      </c>
    </row>
    <row r="624" spans="2:10" s="12" customFormat="1" ht="20.100000000000001" customHeight="1">
      <c r="B624" s="111">
        <f t="shared" si="10"/>
        <v>621</v>
      </c>
      <c r="C624" s="38" t="s">
        <v>4536</v>
      </c>
      <c r="D624" s="38" t="s">
        <v>4535</v>
      </c>
      <c r="E624" s="38" t="s">
        <v>79</v>
      </c>
      <c r="F624" s="39">
        <v>2026</v>
      </c>
      <c r="G624" s="68">
        <v>1</v>
      </c>
      <c r="H624" s="37">
        <v>18800</v>
      </c>
      <c r="I624" s="112" t="s">
        <v>4817</v>
      </c>
      <c r="J624" s="73" t="s">
        <v>5438</v>
      </c>
    </row>
    <row r="625" spans="2:10" s="12" customFormat="1" ht="20.100000000000001" customHeight="1">
      <c r="B625" s="111">
        <f t="shared" si="10"/>
        <v>622</v>
      </c>
      <c r="C625" s="38" t="s">
        <v>4537</v>
      </c>
      <c r="D625" s="38" t="s">
        <v>4538</v>
      </c>
      <c r="E625" s="38" t="s">
        <v>118</v>
      </c>
      <c r="F625" s="39">
        <v>2026</v>
      </c>
      <c r="G625" s="68">
        <v>1</v>
      </c>
      <c r="H625" s="37">
        <v>10000</v>
      </c>
      <c r="I625" s="112" t="s">
        <v>4817</v>
      </c>
      <c r="J625" s="73" t="s">
        <v>5439</v>
      </c>
    </row>
    <row r="626" spans="2:10" s="12" customFormat="1" ht="20.100000000000001" customHeight="1">
      <c r="B626" s="111">
        <f t="shared" si="10"/>
        <v>623</v>
      </c>
      <c r="C626" s="38" t="s">
        <v>4539</v>
      </c>
      <c r="D626" s="38" t="s">
        <v>4540</v>
      </c>
      <c r="E626" s="38" t="s">
        <v>4541</v>
      </c>
      <c r="F626" s="39">
        <v>2026</v>
      </c>
      <c r="G626" s="68">
        <v>1</v>
      </c>
      <c r="H626" s="37">
        <v>18000</v>
      </c>
      <c r="I626" s="112" t="s">
        <v>4817</v>
      </c>
      <c r="J626" s="73" t="s">
        <v>5440</v>
      </c>
    </row>
    <row r="627" spans="2:10" s="12" customFormat="1" ht="20.100000000000001" customHeight="1">
      <c r="B627" s="111">
        <f t="shared" si="10"/>
        <v>624</v>
      </c>
      <c r="C627" s="38" t="s">
        <v>4542</v>
      </c>
      <c r="D627" s="38" t="s">
        <v>4543</v>
      </c>
      <c r="E627" s="38" t="s">
        <v>3640</v>
      </c>
      <c r="F627" s="39">
        <v>2026</v>
      </c>
      <c r="G627" s="68">
        <v>1</v>
      </c>
      <c r="H627" s="37">
        <v>10000</v>
      </c>
      <c r="I627" s="112" t="s">
        <v>4817</v>
      </c>
      <c r="J627" s="73" t="s">
        <v>5441</v>
      </c>
    </row>
    <row r="628" spans="2:10" s="12" customFormat="1" ht="20.100000000000001" customHeight="1">
      <c r="B628" s="111">
        <f t="shared" si="10"/>
        <v>625</v>
      </c>
      <c r="C628" s="38" t="s">
        <v>4544</v>
      </c>
      <c r="D628" s="38" t="s">
        <v>4545</v>
      </c>
      <c r="E628" s="38" t="s">
        <v>118</v>
      </c>
      <c r="F628" s="39">
        <v>2026</v>
      </c>
      <c r="G628" s="68">
        <v>1</v>
      </c>
      <c r="H628" s="37">
        <v>10000</v>
      </c>
      <c r="I628" s="112" t="s">
        <v>4817</v>
      </c>
      <c r="J628" s="73" t="s">
        <v>5442</v>
      </c>
    </row>
    <row r="629" spans="2:10" s="12" customFormat="1" ht="20.100000000000001" customHeight="1">
      <c r="B629" s="111">
        <f t="shared" si="10"/>
        <v>626</v>
      </c>
      <c r="C629" s="38" t="s">
        <v>4546</v>
      </c>
      <c r="D629" s="38" t="s">
        <v>4547</v>
      </c>
      <c r="E629" s="38" t="s">
        <v>27</v>
      </c>
      <c r="F629" s="39">
        <v>2026</v>
      </c>
      <c r="G629" s="68">
        <v>1</v>
      </c>
      <c r="H629" s="37">
        <v>28000</v>
      </c>
      <c r="I629" s="112" t="s">
        <v>4817</v>
      </c>
      <c r="J629" s="73" t="s">
        <v>5443</v>
      </c>
    </row>
    <row r="630" spans="2:10" s="12" customFormat="1" ht="20.100000000000001" customHeight="1">
      <c r="B630" s="111">
        <f t="shared" si="10"/>
        <v>627</v>
      </c>
      <c r="C630" s="38" t="s">
        <v>4548</v>
      </c>
      <c r="D630" s="38" t="s">
        <v>4549</v>
      </c>
      <c r="E630" s="38" t="s">
        <v>4550</v>
      </c>
      <c r="F630" s="39">
        <v>2026</v>
      </c>
      <c r="G630" s="68">
        <v>1</v>
      </c>
      <c r="H630" s="37">
        <v>17900</v>
      </c>
      <c r="I630" s="112" t="s">
        <v>4817</v>
      </c>
      <c r="J630" s="73" t="s">
        <v>5444</v>
      </c>
    </row>
    <row r="631" spans="2:10" s="12" customFormat="1" ht="20.100000000000001" customHeight="1">
      <c r="B631" s="111">
        <f t="shared" si="10"/>
        <v>628</v>
      </c>
      <c r="C631" s="38" t="s">
        <v>4551</v>
      </c>
      <c r="D631" s="38" t="s">
        <v>4552</v>
      </c>
      <c r="E631" s="38" t="s">
        <v>135</v>
      </c>
      <c r="F631" s="39">
        <v>2026</v>
      </c>
      <c r="G631" s="68">
        <v>1</v>
      </c>
      <c r="H631" s="37">
        <v>22000</v>
      </c>
      <c r="I631" s="112" t="s">
        <v>4817</v>
      </c>
      <c r="J631" s="73" t="s">
        <v>5445</v>
      </c>
    </row>
    <row r="632" spans="2:10" s="12" customFormat="1" ht="20.100000000000001" customHeight="1">
      <c r="B632" s="111">
        <f t="shared" si="10"/>
        <v>629</v>
      </c>
      <c r="C632" s="38" t="s">
        <v>4553</v>
      </c>
      <c r="D632" s="38" t="s">
        <v>4554</v>
      </c>
      <c r="E632" s="38" t="s">
        <v>296</v>
      </c>
      <c r="F632" s="39">
        <v>2026</v>
      </c>
      <c r="G632" s="68">
        <v>1</v>
      </c>
      <c r="H632" s="37">
        <v>7500</v>
      </c>
      <c r="I632" s="112" t="s">
        <v>4817</v>
      </c>
      <c r="J632" s="73" t="s">
        <v>5446</v>
      </c>
    </row>
    <row r="633" spans="2:10" s="12" customFormat="1" ht="20.100000000000001" customHeight="1">
      <c r="B633" s="111">
        <f t="shared" si="10"/>
        <v>630</v>
      </c>
      <c r="C633" s="38" t="s">
        <v>4555</v>
      </c>
      <c r="D633" s="38" t="s">
        <v>4556</v>
      </c>
      <c r="E633" s="38" t="s">
        <v>296</v>
      </c>
      <c r="F633" s="39">
        <v>2026</v>
      </c>
      <c r="G633" s="68">
        <v>1</v>
      </c>
      <c r="H633" s="37">
        <v>24800</v>
      </c>
      <c r="I633" s="112" t="s">
        <v>4817</v>
      </c>
      <c r="J633" s="73" t="s">
        <v>5447</v>
      </c>
    </row>
    <row r="634" spans="2:10" s="12" customFormat="1" ht="20.100000000000001" customHeight="1">
      <c r="B634" s="111">
        <f t="shared" si="10"/>
        <v>631</v>
      </c>
      <c r="C634" s="38" t="s">
        <v>4557</v>
      </c>
      <c r="D634" s="38" t="s">
        <v>4558</v>
      </c>
      <c r="E634" s="38" t="s">
        <v>84</v>
      </c>
      <c r="F634" s="39">
        <v>2026</v>
      </c>
      <c r="G634" s="68">
        <v>1</v>
      </c>
      <c r="H634" s="37">
        <v>22000</v>
      </c>
      <c r="I634" s="112" t="s">
        <v>4817</v>
      </c>
      <c r="J634" s="73" t="s">
        <v>5448</v>
      </c>
    </row>
    <row r="635" spans="2:10" s="12" customFormat="1" ht="20.100000000000001" customHeight="1">
      <c r="B635" s="111">
        <f t="shared" si="10"/>
        <v>632</v>
      </c>
      <c r="C635" s="38" t="s">
        <v>4559</v>
      </c>
      <c r="D635" s="38" t="s">
        <v>4560</v>
      </c>
      <c r="E635" s="38" t="s">
        <v>4561</v>
      </c>
      <c r="F635" s="39">
        <v>2026</v>
      </c>
      <c r="G635" s="68">
        <v>1</v>
      </c>
      <c r="H635" s="37">
        <v>18800</v>
      </c>
      <c r="I635" s="112" t="s">
        <v>4817</v>
      </c>
      <c r="J635" s="73" t="s">
        <v>5449</v>
      </c>
    </row>
    <row r="636" spans="2:10" s="12" customFormat="1" ht="20.100000000000001" customHeight="1">
      <c r="B636" s="111">
        <f t="shared" si="10"/>
        <v>633</v>
      </c>
      <c r="C636" s="38" t="s">
        <v>4562</v>
      </c>
      <c r="D636" s="38" t="s">
        <v>4563</v>
      </c>
      <c r="E636" s="38" t="s">
        <v>4564</v>
      </c>
      <c r="F636" s="39">
        <v>2026</v>
      </c>
      <c r="G636" s="68">
        <v>1</v>
      </c>
      <c r="H636" s="37">
        <v>17000</v>
      </c>
      <c r="I636" s="112" t="s">
        <v>4817</v>
      </c>
      <c r="J636" s="73" t="s">
        <v>5450</v>
      </c>
    </row>
    <row r="637" spans="2:10" s="12" customFormat="1" ht="20.100000000000001" customHeight="1">
      <c r="B637" s="111">
        <f t="shared" si="10"/>
        <v>634</v>
      </c>
      <c r="C637" s="38" t="s">
        <v>4565</v>
      </c>
      <c r="D637" s="38" t="s">
        <v>4566</v>
      </c>
      <c r="E637" s="38" t="s">
        <v>4567</v>
      </c>
      <c r="F637" s="39">
        <v>2026</v>
      </c>
      <c r="G637" s="68">
        <v>1</v>
      </c>
      <c r="H637" s="37">
        <v>22200</v>
      </c>
      <c r="I637" s="112" t="s">
        <v>4817</v>
      </c>
      <c r="J637" s="73" t="s">
        <v>5451</v>
      </c>
    </row>
    <row r="638" spans="2:10" s="13" customFormat="1" ht="20.100000000000001" customHeight="1">
      <c r="B638" s="111">
        <f t="shared" si="10"/>
        <v>635</v>
      </c>
      <c r="C638" s="38" t="s">
        <v>4568</v>
      </c>
      <c r="D638" s="38" t="s">
        <v>4569</v>
      </c>
      <c r="E638" s="38" t="s">
        <v>4570</v>
      </c>
      <c r="F638" s="39">
        <v>2026</v>
      </c>
      <c r="G638" s="68">
        <v>1</v>
      </c>
      <c r="H638" s="37">
        <v>15000</v>
      </c>
      <c r="I638" s="112" t="s">
        <v>4817</v>
      </c>
      <c r="J638" s="73" t="s">
        <v>5452</v>
      </c>
    </row>
    <row r="639" spans="2:10" s="13" customFormat="1" ht="20.100000000000001" customHeight="1">
      <c r="B639" s="111">
        <f t="shared" si="10"/>
        <v>636</v>
      </c>
      <c r="C639" s="38" t="s">
        <v>4571</v>
      </c>
      <c r="D639" s="38" t="s">
        <v>4572</v>
      </c>
      <c r="E639" s="38" t="s">
        <v>118</v>
      </c>
      <c r="F639" s="39">
        <v>2026</v>
      </c>
      <c r="G639" s="68">
        <v>1</v>
      </c>
      <c r="H639" s="37">
        <v>10000</v>
      </c>
      <c r="I639" s="112" t="s">
        <v>4817</v>
      </c>
      <c r="J639" s="73" t="s">
        <v>5453</v>
      </c>
    </row>
    <row r="640" spans="2:10" s="13" customFormat="1" ht="20.100000000000001" customHeight="1">
      <c r="B640" s="111">
        <f t="shared" si="10"/>
        <v>637</v>
      </c>
      <c r="C640" s="38" t="s">
        <v>4573</v>
      </c>
      <c r="D640" s="38" t="s">
        <v>4574</v>
      </c>
      <c r="E640" s="38" t="s">
        <v>59</v>
      </c>
      <c r="F640" s="39">
        <v>2026</v>
      </c>
      <c r="G640" s="68">
        <v>1</v>
      </c>
      <c r="H640" s="37">
        <v>17000</v>
      </c>
      <c r="I640" s="112" t="s">
        <v>4817</v>
      </c>
      <c r="J640" s="73" t="s">
        <v>5454</v>
      </c>
    </row>
    <row r="641" spans="2:10" s="13" customFormat="1" ht="20.100000000000001" customHeight="1">
      <c r="B641" s="111">
        <f t="shared" si="10"/>
        <v>638</v>
      </c>
      <c r="C641" s="38" t="s">
        <v>4575</v>
      </c>
      <c r="D641" s="38" t="s">
        <v>4576</v>
      </c>
      <c r="E641" s="38" t="s">
        <v>304</v>
      </c>
      <c r="F641" s="39">
        <v>2026</v>
      </c>
      <c r="G641" s="68">
        <v>1</v>
      </c>
      <c r="H641" s="37">
        <v>17200</v>
      </c>
      <c r="I641" s="112" t="s">
        <v>4817</v>
      </c>
      <c r="J641" s="73" t="s">
        <v>5455</v>
      </c>
    </row>
    <row r="642" spans="2:10" s="13" customFormat="1" ht="20.100000000000001" customHeight="1">
      <c r="B642" s="111">
        <f t="shared" si="10"/>
        <v>639</v>
      </c>
      <c r="C642" s="38" t="s">
        <v>4577</v>
      </c>
      <c r="D642" s="38" t="s">
        <v>4578</v>
      </c>
      <c r="E642" s="38" t="s">
        <v>145</v>
      </c>
      <c r="F642" s="39">
        <v>2026</v>
      </c>
      <c r="G642" s="68">
        <v>1</v>
      </c>
      <c r="H642" s="37">
        <v>18800</v>
      </c>
      <c r="I642" s="112" t="s">
        <v>4817</v>
      </c>
      <c r="J642" s="73" t="s">
        <v>5456</v>
      </c>
    </row>
    <row r="643" spans="2:10" s="13" customFormat="1" ht="20.100000000000001" customHeight="1">
      <c r="B643" s="111">
        <f t="shared" ref="B643:B702" si="11">ROW(A643)-3</f>
        <v>640</v>
      </c>
      <c r="C643" s="38" t="s">
        <v>4579</v>
      </c>
      <c r="D643" s="38" t="s">
        <v>4580</v>
      </c>
      <c r="E643" s="38" t="s">
        <v>4581</v>
      </c>
      <c r="F643" s="39">
        <v>2026</v>
      </c>
      <c r="G643" s="68">
        <v>1</v>
      </c>
      <c r="H643" s="37">
        <v>16000</v>
      </c>
      <c r="I643" s="112" t="s">
        <v>4817</v>
      </c>
      <c r="J643" s="73" t="s">
        <v>5457</v>
      </c>
    </row>
    <row r="644" spans="2:10" s="13" customFormat="1" ht="20.100000000000001" customHeight="1">
      <c r="B644" s="111">
        <f t="shared" si="11"/>
        <v>641</v>
      </c>
      <c r="C644" s="38" t="s">
        <v>4582</v>
      </c>
      <c r="D644" s="38" t="s">
        <v>4583</v>
      </c>
      <c r="E644" s="38" t="s">
        <v>3191</v>
      </c>
      <c r="F644" s="39">
        <v>2026</v>
      </c>
      <c r="G644" s="68">
        <v>1</v>
      </c>
      <c r="H644" s="37">
        <v>18500</v>
      </c>
      <c r="I644" s="112" t="s">
        <v>4817</v>
      </c>
      <c r="J644" s="73" t="s">
        <v>5458</v>
      </c>
    </row>
    <row r="645" spans="2:10" s="13" customFormat="1" ht="20.100000000000001" customHeight="1">
      <c r="B645" s="111">
        <f t="shared" si="11"/>
        <v>642</v>
      </c>
      <c r="C645" s="38" t="s">
        <v>4584</v>
      </c>
      <c r="D645" s="38" t="s">
        <v>4585</v>
      </c>
      <c r="E645" s="38" t="s">
        <v>4586</v>
      </c>
      <c r="F645" s="39">
        <v>2026</v>
      </c>
      <c r="G645" s="68">
        <v>1</v>
      </c>
      <c r="H645" s="37">
        <v>17000</v>
      </c>
      <c r="I645" s="112" t="s">
        <v>4817</v>
      </c>
      <c r="J645" s="73" t="s">
        <v>5459</v>
      </c>
    </row>
    <row r="646" spans="2:10" s="13" customFormat="1" ht="20.100000000000001" customHeight="1">
      <c r="B646" s="111">
        <f t="shared" si="11"/>
        <v>643</v>
      </c>
      <c r="C646" s="38" t="s">
        <v>4587</v>
      </c>
      <c r="D646" s="38" t="s">
        <v>4588</v>
      </c>
      <c r="E646" s="38" t="s">
        <v>327</v>
      </c>
      <c r="F646" s="39">
        <v>2026</v>
      </c>
      <c r="G646" s="68">
        <v>1</v>
      </c>
      <c r="H646" s="37">
        <v>19800</v>
      </c>
      <c r="I646" s="112" t="s">
        <v>4817</v>
      </c>
      <c r="J646" s="73" t="s">
        <v>5460</v>
      </c>
    </row>
    <row r="647" spans="2:10" s="13" customFormat="1" ht="20.100000000000001" customHeight="1">
      <c r="B647" s="111">
        <f t="shared" si="11"/>
        <v>644</v>
      </c>
      <c r="C647" s="38" t="s">
        <v>4589</v>
      </c>
      <c r="D647" s="38" t="s">
        <v>4590</v>
      </c>
      <c r="E647" s="38" t="s">
        <v>74</v>
      </c>
      <c r="F647" s="39">
        <v>2026</v>
      </c>
      <c r="G647" s="68">
        <v>1</v>
      </c>
      <c r="H647" s="37">
        <v>19800</v>
      </c>
      <c r="I647" s="112" t="s">
        <v>4817</v>
      </c>
      <c r="J647" s="73" t="s">
        <v>5461</v>
      </c>
    </row>
    <row r="648" spans="2:10" s="13" customFormat="1" ht="20.100000000000001" customHeight="1">
      <c r="B648" s="111">
        <f t="shared" si="11"/>
        <v>645</v>
      </c>
      <c r="C648" s="38" t="s">
        <v>4591</v>
      </c>
      <c r="D648" s="38" t="s">
        <v>3389</v>
      </c>
      <c r="E648" s="38" t="s">
        <v>257</v>
      </c>
      <c r="F648" s="39">
        <v>2021</v>
      </c>
      <c r="G648" s="68">
        <v>1</v>
      </c>
      <c r="H648" s="37">
        <v>12000</v>
      </c>
      <c r="I648" s="112" t="s">
        <v>4817</v>
      </c>
      <c r="J648" s="73" t="s">
        <v>5462</v>
      </c>
    </row>
    <row r="649" spans="2:10" s="13" customFormat="1" ht="20.100000000000001" customHeight="1">
      <c r="B649" s="111">
        <f t="shared" si="11"/>
        <v>646</v>
      </c>
      <c r="C649" s="38" t="s">
        <v>4592</v>
      </c>
      <c r="D649" s="38" t="s">
        <v>4593</v>
      </c>
      <c r="E649" s="38" t="s">
        <v>77</v>
      </c>
      <c r="F649" s="39">
        <v>2026</v>
      </c>
      <c r="G649" s="68">
        <v>1</v>
      </c>
      <c r="H649" s="37">
        <v>22000</v>
      </c>
      <c r="I649" s="112" t="s">
        <v>4817</v>
      </c>
      <c r="J649" s="73" t="s">
        <v>5463</v>
      </c>
    </row>
    <row r="650" spans="2:10" s="13" customFormat="1" ht="20.100000000000001" customHeight="1">
      <c r="B650" s="111">
        <f t="shared" si="11"/>
        <v>647</v>
      </c>
      <c r="C650" s="38" t="s">
        <v>4594</v>
      </c>
      <c r="D650" s="38" t="s">
        <v>3997</v>
      </c>
      <c r="E650" s="38" t="s">
        <v>299</v>
      </c>
      <c r="F650" s="39">
        <v>2026</v>
      </c>
      <c r="G650" s="68">
        <v>1</v>
      </c>
      <c r="H650" s="37">
        <v>16000</v>
      </c>
      <c r="I650" s="112" t="s">
        <v>4817</v>
      </c>
      <c r="J650" s="73" t="s">
        <v>5464</v>
      </c>
    </row>
    <row r="651" spans="2:10" s="13" customFormat="1" ht="20.100000000000001" customHeight="1">
      <c r="B651" s="111">
        <f t="shared" si="11"/>
        <v>648</v>
      </c>
      <c r="C651" s="38" t="s">
        <v>4595</v>
      </c>
      <c r="D651" s="38" t="s">
        <v>4596</v>
      </c>
      <c r="E651" s="38" t="s">
        <v>106</v>
      </c>
      <c r="F651" s="39">
        <v>2026</v>
      </c>
      <c r="G651" s="68">
        <v>1</v>
      </c>
      <c r="H651" s="37">
        <v>18000</v>
      </c>
      <c r="I651" s="112" t="s">
        <v>4817</v>
      </c>
      <c r="J651" s="73" t="s">
        <v>5465</v>
      </c>
    </row>
    <row r="652" spans="2:10" s="13" customFormat="1" ht="20.100000000000001" customHeight="1">
      <c r="B652" s="111">
        <f t="shared" si="11"/>
        <v>649</v>
      </c>
      <c r="C652" s="38" t="s">
        <v>4597</v>
      </c>
      <c r="D652" s="38" t="s">
        <v>4598</v>
      </c>
      <c r="E652" s="38" t="s">
        <v>10</v>
      </c>
      <c r="F652" s="39">
        <v>2026</v>
      </c>
      <c r="G652" s="68">
        <v>1</v>
      </c>
      <c r="H652" s="37">
        <v>12000</v>
      </c>
      <c r="I652" s="112" t="s">
        <v>4817</v>
      </c>
      <c r="J652" s="73" t="s">
        <v>5466</v>
      </c>
    </row>
    <row r="653" spans="2:10" s="13" customFormat="1" ht="20.100000000000001" customHeight="1">
      <c r="B653" s="111">
        <f t="shared" si="11"/>
        <v>650</v>
      </c>
      <c r="C653" s="38" t="s">
        <v>4599</v>
      </c>
      <c r="D653" s="38" t="s">
        <v>4600</v>
      </c>
      <c r="E653" s="38" t="s">
        <v>110</v>
      </c>
      <c r="F653" s="39">
        <v>2026</v>
      </c>
      <c r="G653" s="68">
        <v>1</v>
      </c>
      <c r="H653" s="37">
        <v>14000</v>
      </c>
      <c r="I653" s="112" t="s">
        <v>4817</v>
      </c>
      <c r="J653" s="73" t="s">
        <v>5467</v>
      </c>
    </row>
    <row r="654" spans="2:10" s="13" customFormat="1" ht="20.100000000000001" customHeight="1">
      <c r="B654" s="111">
        <f t="shared" si="11"/>
        <v>651</v>
      </c>
      <c r="C654" s="38" t="s">
        <v>4601</v>
      </c>
      <c r="D654" s="38" t="s">
        <v>4602</v>
      </c>
      <c r="E654" s="38" t="s">
        <v>332</v>
      </c>
      <c r="F654" s="39">
        <v>2026</v>
      </c>
      <c r="G654" s="68">
        <v>1</v>
      </c>
      <c r="H654" s="37">
        <v>16800</v>
      </c>
      <c r="I654" s="112" t="s">
        <v>4817</v>
      </c>
      <c r="J654" s="73" t="s">
        <v>5468</v>
      </c>
    </row>
    <row r="655" spans="2:10" s="13" customFormat="1" ht="20.100000000000001" customHeight="1">
      <c r="B655" s="111">
        <f t="shared" si="11"/>
        <v>652</v>
      </c>
      <c r="C655" s="38" t="s">
        <v>4603</v>
      </c>
      <c r="D655" s="38" t="s">
        <v>4604</v>
      </c>
      <c r="E655" s="38" t="s">
        <v>137</v>
      </c>
      <c r="F655" s="39">
        <v>2026</v>
      </c>
      <c r="G655" s="68">
        <v>1</v>
      </c>
      <c r="H655" s="37">
        <v>17000</v>
      </c>
      <c r="I655" s="112" t="s">
        <v>4817</v>
      </c>
      <c r="J655" s="73" t="s">
        <v>5469</v>
      </c>
    </row>
    <row r="656" spans="2:10" s="13" customFormat="1" ht="20.100000000000001" customHeight="1">
      <c r="B656" s="111">
        <f t="shared" si="11"/>
        <v>653</v>
      </c>
      <c r="C656" s="38" t="s">
        <v>4605</v>
      </c>
      <c r="D656" s="38" t="s">
        <v>3660</v>
      </c>
      <c r="E656" s="38" t="s">
        <v>4606</v>
      </c>
      <c r="F656" s="39">
        <v>2026</v>
      </c>
      <c r="G656" s="68">
        <v>1</v>
      </c>
      <c r="H656" s="37">
        <v>22000</v>
      </c>
      <c r="I656" s="112" t="s">
        <v>4817</v>
      </c>
      <c r="J656" s="73" t="s">
        <v>5470</v>
      </c>
    </row>
    <row r="657" spans="2:10" s="13" customFormat="1" ht="20.100000000000001" customHeight="1">
      <c r="B657" s="111">
        <f t="shared" si="11"/>
        <v>654</v>
      </c>
      <c r="C657" s="38" t="s">
        <v>4607</v>
      </c>
      <c r="D657" s="38" t="s">
        <v>4608</v>
      </c>
      <c r="E657" s="38" t="s">
        <v>257</v>
      </c>
      <c r="F657" s="39">
        <v>2026</v>
      </c>
      <c r="G657" s="68">
        <v>1</v>
      </c>
      <c r="H657" s="37">
        <v>12000</v>
      </c>
      <c r="I657" s="112" t="s">
        <v>4817</v>
      </c>
      <c r="J657" s="73" t="s">
        <v>5471</v>
      </c>
    </row>
    <row r="658" spans="2:10" s="13" customFormat="1" ht="20.100000000000001" customHeight="1">
      <c r="B658" s="111">
        <f t="shared" si="11"/>
        <v>655</v>
      </c>
      <c r="C658" s="38" t="s">
        <v>4609</v>
      </c>
      <c r="D658" s="38" t="s">
        <v>4610</v>
      </c>
      <c r="E658" s="38" t="s">
        <v>4004</v>
      </c>
      <c r="F658" s="39">
        <v>2026</v>
      </c>
      <c r="G658" s="68">
        <v>1</v>
      </c>
      <c r="H658" s="37">
        <v>33000</v>
      </c>
      <c r="I658" s="112" t="s">
        <v>4817</v>
      </c>
      <c r="J658" s="73" t="s">
        <v>5472</v>
      </c>
    </row>
    <row r="659" spans="2:10" s="13" customFormat="1" ht="20.100000000000001" customHeight="1">
      <c r="B659" s="111">
        <f t="shared" si="11"/>
        <v>656</v>
      </c>
      <c r="C659" s="38" t="s">
        <v>4611</v>
      </c>
      <c r="D659" s="38" t="s">
        <v>4612</v>
      </c>
      <c r="E659" s="38" t="s">
        <v>317</v>
      </c>
      <c r="F659" s="39">
        <v>2026</v>
      </c>
      <c r="G659" s="68">
        <v>1</v>
      </c>
      <c r="H659" s="37">
        <v>28000</v>
      </c>
      <c r="I659" s="112" t="s">
        <v>4817</v>
      </c>
      <c r="J659" s="73" t="s">
        <v>5473</v>
      </c>
    </row>
    <row r="660" spans="2:10" s="13" customFormat="1" ht="20.100000000000001" customHeight="1">
      <c r="B660" s="111">
        <f t="shared" si="11"/>
        <v>657</v>
      </c>
      <c r="C660" s="38" t="s">
        <v>4613</v>
      </c>
      <c r="D660" s="38" t="s">
        <v>4614</v>
      </c>
      <c r="E660" s="38" t="s">
        <v>4615</v>
      </c>
      <c r="F660" s="39">
        <v>2026</v>
      </c>
      <c r="G660" s="68">
        <v>1</v>
      </c>
      <c r="H660" s="37">
        <v>27400</v>
      </c>
      <c r="I660" s="112" t="s">
        <v>4817</v>
      </c>
      <c r="J660" s="73" t="s">
        <v>5474</v>
      </c>
    </row>
    <row r="661" spans="2:10" s="13" customFormat="1" ht="20.100000000000001" customHeight="1">
      <c r="B661" s="111">
        <f t="shared" si="11"/>
        <v>658</v>
      </c>
      <c r="C661" s="38" t="s">
        <v>4616</v>
      </c>
      <c r="D661" s="38" t="s">
        <v>4617</v>
      </c>
      <c r="E661" s="38" t="s">
        <v>243</v>
      </c>
      <c r="F661" s="39">
        <v>2026</v>
      </c>
      <c r="G661" s="68">
        <v>1</v>
      </c>
      <c r="H661" s="37">
        <v>18800</v>
      </c>
      <c r="I661" s="112" t="s">
        <v>4817</v>
      </c>
      <c r="J661" s="73" t="s">
        <v>5475</v>
      </c>
    </row>
    <row r="662" spans="2:10" s="13" customFormat="1" ht="20.100000000000001" customHeight="1">
      <c r="B662" s="111">
        <f t="shared" si="11"/>
        <v>659</v>
      </c>
      <c r="C662" s="38" t="s">
        <v>4618</v>
      </c>
      <c r="D662" s="38" t="s">
        <v>4619</v>
      </c>
      <c r="E662" s="38" t="s">
        <v>143</v>
      </c>
      <c r="F662" s="39">
        <v>2026</v>
      </c>
      <c r="G662" s="68">
        <v>1</v>
      </c>
      <c r="H662" s="37">
        <v>25000</v>
      </c>
      <c r="I662" s="112" t="s">
        <v>4817</v>
      </c>
      <c r="J662" s="73" t="s">
        <v>5476</v>
      </c>
    </row>
    <row r="663" spans="2:10" s="13" customFormat="1" ht="20.100000000000001" customHeight="1">
      <c r="B663" s="111">
        <f t="shared" si="11"/>
        <v>660</v>
      </c>
      <c r="C663" s="38" t="s">
        <v>4620</v>
      </c>
      <c r="D663" s="38" t="s">
        <v>4621</v>
      </c>
      <c r="E663" s="38" t="s">
        <v>4622</v>
      </c>
      <c r="F663" s="39">
        <v>2026</v>
      </c>
      <c r="G663" s="68">
        <v>1</v>
      </c>
      <c r="H663" s="37">
        <v>28000</v>
      </c>
      <c r="I663" s="112" t="s">
        <v>4817</v>
      </c>
      <c r="J663" s="73" t="s">
        <v>5477</v>
      </c>
    </row>
    <row r="664" spans="2:10" s="13" customFormat="1" ht="20.100000000000001" customHeight="1">
      <c r="B664" s="111">
        <f t="shared" si="11"/>
        <v>661</v>
      </c>
      <c r="C664" s="38" t="s">
        <v>4623</v>
      </c>
      <c r="D664" s="38" t="s">
        <v>4624</v>
      </c>
      <c r="E664" s="38" t="s">
        <v>7</v>
      </c>
      <c r="F664" s="39">
        <v>2026</v>
      </c>
      <c r="G664" s="68">
        <v>1</v>
      </c>
      <c r="H664" s="37">
        <v>22000</v>
      </c>
      <c r="I664" s="112" t="s">
        <v>4817</v>
      </c>
      <c r="J664" s="73" t="s">
        <v>5478</v>
      </c>
    </row>
    <row r="665" spans="2:10" s="13" customFormat="1" ht="20.100000000000001" customHeight="1">
      <c r="B665" s="111">
        <f t="shared" si="11"/>
        <v>662</v>
      </c>
      <c r="C665" s="38" t="s">
        <v>4625</v>
      </c>
      <c r="D665" s="38" t="s">
        <v>4626</v>
      </c>
      <c r="E665" s="38" t="s">
        <v>4627</v>
      </c>
      <c r="F665" s="39">
        <v>2026</v>
      </c>
      <c r="G665" s="68">
        <v>1</v>
      </c>
      <c r="H665" s="37">
        <v>24000</v>
      </c>
      <c r="I665" s="112" t="s">
        <v>4817</v>
      </c>
      <c r="J665" s="73" t="s">
        <v>5479</v>
      </c>
    </row>
    <row r="666" spans="2:10" s="13" customFormat="1" ht="20.100000000000001" customHeight="1">
      <c r="B666" s="111">
        <f t="shared" si="11"/>
        <v>663</v>
      </c>
      <c r="C666" s="38" t="s">
        <v>4628</v>
      </c>
      <c r="D666" s="38" t="s">
        <v>4629</v>
      </c>
      <c r="E666" s="38" t="s">
        <v>3291</v>
      </c>
      <c r="F666" s="39">
        <v>2026</v>
      </c>
      <c r="G666" s="68">
        <v>1</v>
      </c>
      <c r="H666" s="37">
        <v>16800</v>
      </c>
      <c r="I666" s="112" t="s">
        <v>4817</v>
      </c>
      <c r="J666" s="73" t="s">
        <v>5480</v>
      </c>
    </row>
    <row r="667" spans="2:10" s="13" customFormat="1" ht="20.100000000000001" customHeight="1">
      <c r="B667" s="111">
        <f t="shared" si="11"/>
        <v>664</v>
      </c>
      <c r="C667" s="38" t="s">
        <v>4630</v>
      </c>
      <c r="D667" s="38" t="s">
        <v>4631</v>
      </c>
      <c r="E667" s="38" t="s">
        <v>125</v>
      </c>
      <c r="F667" s="39">
        <v>2026</v>
      </c>
      <c r="G667" s="68">
        <v>1</v>
      </c>
      <c r="H667" s="37">
        <v>18000</v>
      </c>
      <c r="I667" s="112" t="s">
        <v>4817</v>
      </c>
      <c r="J667" s="73" t="s">
        <v>5481</v>
      </c>
    </row>
    <row r="668" spans="2:10" s="13" customFormat="1" ht="20.100000000000001" customHeight="1">
      <c r="B668" s="111">
        <f t="shared" si="11"/>
        <v>665</v>
      </c>
      <c r="C668" s="38" t="s">
        <v>4632</v>
      </c>
      <c r="D668" s="38" t="s">
        <v>4633</v>
      </c>
      <c r="E668" s="38" t="s">
        <v>65</v>
      </c>
      <c r="F668" s="39">
        <v>2026</v>
      </c>
      <c r="G668" s="68">
        <v>1</v>
      </c>
      <c r="H668" s="37">
        <v>20000</v>
      </c>
      <c r="I668" s="112" t="s">
        <v>4817</v>
      </c>
      <c r="J668" s="73" t="s">
        <v>5482</v>
      </c>
    </row>
    <row r="669" spans="2:10" s="13" customFormat="1" ht="20.100000000000001" customHeight="1">
      <c r="B669" s="111">
        <f t="shared" si="11"/>
        <v>666</v>
      </c>
      <c r="C669" s="38" t="s">
        <v>4634</v>
      </c>
      <c r="D669" s="38" t="s">
        <v>4635</v>
      </c>
      <c r="E669" s="38" t="s">
        <v>330</v>
      </c>
      <c r="F669" s="39">
        <v>2026</v>
      </c>
      <c r="G669" s="68">
        <v>1</v>
      </c>
      <c r="H669" s="37">
        <v>18000</v>
      </c>
      <c r="I669" s="112" t="s">
        <v>4817</v>
      </c>
      <c r="J669" s="73" t="s">
        <v>5483</v>
      </c>
    </row>
    <row r="670" spans="2:10" s="13" customFormat="1" ht="20.100000000000001" customHeight="1">
      <c r="B670" s="111">
        <f t="shared" si="11"/>
        <v>667</v>
      </c>
      <c r="C670" s="38" t="s">
        <v>4636</v>
      </c>
      <c r="D670" s="38" t="s">
        <v>4637</v>
      </c>
      <c r="E670" s="38" t="s">
        <v>306</v>
      </c>
      <c r="F670" s="39">
        <v>2026</v>
      </c>
      <c r="G670" s="68">
        <v>1</v>
      </c>
      <c r="H670" s="37">
        <v>11000</v>
      </c>
      <c r="I670" s="112" t="s">
        <v>4817</v>
      </c>
      <c r="J670" s="73" t="s">
        <v>5484</v>
      </c>
    </row>
    <row r="671" spans="2:10" s="13" customFormat="1" ht="20.100000000000001" customHeight="1">
      <c r="B671" s="111">
        <f t="shared" si="11"/>
        <v>668</v>
      </c>
      <c r="C671" s="38" t="s">
        <v>4638</v>
      </c>
      <c r="D671" s="38" t="s">
        <v>4639</v>
      </c>
      <c r="E671" s="38" t="s">
        <v>253</v>
      </c>
      <c r="F671" s="39">
        <v>2026</v>
      </c>
      <c r="G671" s="68">
        <v>1</v>
      </c>
      <c r="H671" s="37">
        <v>16800</v>
      </c>
      <c r="I671" s="112" t="s">
        <v>4817</v>
      </c>
      <c r="J671" s="73" t="s">
        <v>5485</v>
      </c>
    </row>
    <row r="672" spans="2:10" s="13" customFormat="1" ht="20.100000000000001" customHeight="1">
      <c r="B672" s="111">
        <f t="shared" si="11"/>
        <v>669</v>
      </c>
      <c r="C672" s="38" t="s">
        <v>4640</v>
      </c>
      <c r="D672" s="38" t="s">
        <v>4641</v>
      </c>
      <c r="E672" s="38" t="s">
        <v>4642</v>
      </c>
      <c r="F672" s="39">
        <v>2026</v>
      </c>
      <c r="G672" s="68">
        <v>1</v>
      </c>
      <c r="H672" s="37">
        <v>20000</v>
      </c>
      <c r="I672" s="112" t="s">
        <v>4817</v>
      </c>
      <c r="J672" s="73" t="s">
        <v>5486</v>
      </c>
    </row>
    <row r="673" spans="2:10" s="13" customFormat="1" ht="20.100000000000001" customHeight="1">
      <c r="B673" s="111">
        <f t="shared" si="11"/>
        <v>670</v>
      </c>
      <c r="C673" s="38" t="s">
        <v>4643</v>
      </c>
      <c r="D673" s="38" t="s">
        <v>4644</v>
      </c>
      <c r="E673" s="38" t="s">
        <v>4645</v>
      </c>
      <c r="F673" s="39">
        <v>2026</v>
      </c>
      <c r="G673" s="68">
        <v>1</v>
      </c>
      <c r="H673" s="37">
        <v>20000</v>
      </c>
      <c r="I673" s="112" t="s">
        <v>4817</v>
      </c>
      <c r="J673" s="73" t="s">
        <v>5487</v>
      </c>
    </row>
    <row r="674" spans="2:10" s="13" customFormat="1" ht="20.100000000000001" customHeight="1">
      <c r="B674" s="111">
        <f t="shared" si="11"/>
        <v>671</v>
      </c>
      <c r="C674" s="38" t="s">
        <v>4646</v>
      </c>
      <c r="D674" s="38" t="s">
        <v>4647</v>
      </c>
      <c r="E674" s="38" t="s">
        <v>249</v>
      </c>
      <c r="F674" s="39">
        <v>2026</v>
      </c>
      <c r="G674" s="68">
        <v>1</v>
      </c>
      <c r="H674" s="37">
        <v>18800</v>
      </c>
      <c r="I674" s="112" t="s">
        <v>4817</v>
      </c>
      <c r="J674" s="73" t="s">
        <v>5488</v>
      </c>
    </row>
    <row r="675" spans="2:10" s="13" customFormat="1" ht="20.100000000000001" customHeight="1">
      <c r="B675" s="111">
        <f t="shared" si="11"/>
        <v>672</v>
      </c>
      <c r="C675" s="38" t="s">
        <v>4648</v>
      </c>
      <c r="D675" s="38" t="s">
        <v>4649</v>
      </c>
      <c r="E675" s="38" t="s">
        <v>263</v>
      </c>
      <c r="F675" s="39">
        <v>2026</v>
      </c>
      <c r="G675" s="68">
        <v>1</v>
      </c>
      <c r="H675" s="37">
        <v>32000</v>
      </c>
      <c r="I675" s="112" t="s">
        <v>4817</v>
      </c>
      <c r="J675" s="73" t="s">
        <v>5489</v>
      </c>
    </row>
    <row r="676" spans="2:10" s="13" customFormat="1" ht="20.100000000000001" customHeight="1">
      <c r="B676" s="111">
        <f t="shared" si="11"/>
        <v>673</v>
      </c>
      <c r="C676" s="38" t="s">
        <v>4650</v>
      </c>
      <c r="D676" s="38" t="s">
        <v>4651</v>
      </c>
      <c r="E676" s="38" t="s">
        <v>10</v>
      </c>
      <c r="F676" s="39">
        <v>2026</v>
      </c>
      <c r="G676" s="68">
        <v>1</v>
      </c>
      <c r="H676" s="37">
        <v>17000</v>
      </c>
      <c r="I676" s="112" t="s">
        <v>4817</v>
      </c>
      <c r="J676" s="73" t="s">
        <v>5490</v>
      </c>
    </row>
    <row r="677" spans="2:10" s="13" customFormat="1" ht="20.100000000000001" customHeight="1">
      <c r="B677" s="111">
        <f t="shared" si="11"/>
        <v>674</v>
      </c>
      <c r="C677" s="38" t="s">
        <v>4652</v>
      </c>
      <c r="D677" s="38" t="s">
        <v>4653</v>
      </c>
      <c r="E677" s="38" t="s">
        <v>63</v>
      </c>
      <c r="F677" s="39">
        <v>2026</v>
      </c>
      <c r="G677" s="68">
        <v>1</v>
      </c>
      <c r="H677" s="37">
        <v>18000</v>
      </c>
      <c r="I677" s="112" t="s">
        <v>4817</v>
      </c>
      <c r="J677" s="73" t="s">
        <v>5491</v>
      </c>
    </row>
    <row r="678" spans="2:10" s="13" customFormat="1" ht="20.100000000000001" customHeight="1">
      <c r="B678" s="111">
        <f t="shared" si="11"/>
        <v>675</v>
      </c>
      <c r="C678" s="38" t="s">
        <v>4654</v>
      </c>
      <c r="D678" s="38" t="s">
        <v>4655</v>
      </c>
      <c r="E678" s="38" t="s">
        <v>4004</v>
      </c>
      <c r="F678" s="39">
        <v>2026</v>
      </c>
      <c r="G678" s="68">
        <v>1</v>
      </c>
      <c r="H678" s="37">
        <v>32000</v>
      </c>
      <c r="I678" s="112" t="s">
        <v>4817</v>
      </c>
      <c r="J678" s="73" t="s">
        <v>5492</v>
      </c>
    </row>
    <row r="679" spans="2:10" s="13" customFormat="1" ht="20.100000000000001" customHeight="1">
      <c r="B679" s="111">
        <f t="shared" si="11"/>
        <v>676</v>
      </c>
      <c r="C679" s="38" t="s">
        <v>4656</v>
      </c>
      <c r="D679" s="38" t="s">
        <v>4657</v>
      </c>
      <c r="E679" s="38" t="s">
        <v>329</v>
      </c>
      <c r="F679" s="39">
        <v>2026</v>
      </c>
      <c r="G679" s="68">
        <v>1</v>
      </c>
      <c r="H679" s="37">
        <v>20000</v>
      </c>
      <c r="I679" s="112" t="s">
        <v>4817</v>
      </c>
      <c r="J679" s="73" t="s">
        <v>5493</v>
      </c>
    </row>
    <row r="680" spans="2:10" s="13" customFormat="1" ht="20.100000000000001" customHeight="1">
      <c r="B680" s="111">
        <f t="shared" si="11"/>
        <v>677</v>
      </c>
      <c r="C680" s="38" t="s">
        <v>4658</v>
      </c>
      <c r="D680" s="38" t="s">
        <v>4659</v>
      </c>
      <c r="E680" s="38" t="s">
        <v>330</v>
      </c>
      <c r="F680" s="39">
        <v>2026</v>
      </c>
      <c r="G680" s="68">
        <v>1</v>
      </c>
      <c r="H680" s="37">
        <v>19000</v>
      </c>
      <c r="I680" s="112" t="s">
        <v>4817</v>
      </c>
      <c r="J680" s="73" t="s">
        <v>5494</v>
      </c>
    </row>
    <row r="681" spans="2:10" s="13" customFormat="1" ht="20.100000000000001" customHeight="1">
      <c r="B681" s="111">
        <f t="shared" si="11"/>
        <v>678</v>
      </c>
      <c r="C681" s="38" t="s">
        <v>4660</v>
      </c>
      <c r="D681" s="38" t="s">
        <v>4661</v>
      </c>
      <c r="E681" s="38" t="s">
        <v>323</v>
      </c>
      <c r="F681" s="39">
        <v>2026</v>
      </c>
      <c r="G681" s="68">
        <v>1</v>
      </c>
      <c r="H681" s="37">
        <v>16800</v>
      </c>
      <c r="I681" s="112" t="s">
        <v>4817</v>
      </c>
      <c r="J681" s="73" t="s">
        <v>5495</v>
      </c>
    </row>
    <row r="682" spans="2:10" s="13" customFormat="1" ht="20.100000000000001" customHeight="1">
      <c r="B682" s="111">
        <f t="shared" si="11"/>
        <v>679</v>
      </c>
      <c r="C682" s="38" t="s">
        <v>4662</v>
      </c>
      <c r="D682" s="38" t="s">
        <v>4663</v>
      </c>
      <c r="E682" s="38" t="s">
        <v>132</v>
      </c>
      <c r="F682" s="39">
        <v>2026</v>
      </c>
      <c r="G682" s="68">
        <v>1</v>
      </c>
      <c r="H682" s="37">
        <v>25800</v>
      </c>
      <c r="I682" s="112" t="s">
        <v>4817</v>
      </c>
      <c r="J682" s="73" t="s">
        <v>5496</v>
      </c>
    </row>
    <row r="683" spans="2:10" s="13" customFormat="1" ht="20.100000000000001" customHeight="1">
      <c r="B683" s="111">
        <f t="shared" si="11"/>
        <v>680</v>
      </c>
      <c r="C683" s="38" t="s">
        <v>4664</v>
      </c>
      <c r="D683" s="38" t="s">
        <v>4665</v>
      </c>
      <c r="E683" s="38" t="s">
        <v>26</v>
      </c>
      <c r="F683" s="39">
        <v>2026</v>
      </c>
      <c r="G683" s="68">
        <v>1</v>
      </c>
      <c r="H683" s="37">
        <v>19800</v>
      </c>
      <c r="I683" s="112" t="s">
        <v>4817</v>
      </c>
      <c r="J683" s="73" t="s">
        <v>5497</v>
      </c>
    </row>
    <row r="684" spans="2:10" s="13" customFormat="1" ht="20.100000000000001" customHeight="1">
      <c r="B684" s="111">
        <f t="shared" si="11"/>
        <v>681</v>
      </c>
      <c r="C684" s="38" t="s">
        <v>4666</v>
      </c>
      <c r="D684" s="38" t="s">
        <v>4667</v>
      </c>
      <c r="E684" s="38" t="s">
        <v>141</v>
      </c>
      <c r="F684" s="39">
        <v>2026</v>
      </c>
      <c r="G684" s="68">
        <v>1</v>
      </c>
      <c r="H684" s="37">
        <v>17800</v>
      </c>
      <c r="I684" s="112" t="s">
        <v>4817</v>
      </c>
      <c r="J684" s="73" t="s">
        <v>5498</v>
      </c>
    </row>
    <row r="685" spans="2:10" s="13" customFormat="1" ht="20.100000000000001" customHeight="1">
      <c r="B685" s="111">
        <f t="shared" si="11"/>
        <v>682</v>
      </c>
      <c r="C685" s="38" t="s">
        <v>4668</v>
      </c>
      <c r="D685" s="38" t="s">
        <v>4669</v>
      </c>
      <c r="E685" s="38" t="s">
        <v>10</v>
      </c>
      <c r="F685" s="39">
        <v>2020</v>
      </c>
      <c r="G685" s="68">
        <v>1</v>
      </c>
      <c r="H685" s="37">
        <v>14500</v>
      </c>
      <c r="I685" s="112" t="s">
        <v>4817</v>
      </c>
      <c r="J685" s="73" t="s">
        <v>5499</v>
      </c>
    </row>
    <row r="686" spans="2:10" s="13" customFormat="1" ht="20.100000000000001" customHeight="1">
      <c r="B686" s="111">
        <f t="shared" si="11"/>
        <v>683</v>
      </c>
      <c r="C686" s="38" t="s">
        <v>4670</v>
      </c>
      <c r="D686" s="38" t="s">
        <v>4671</v>
      </c>
      <c r="E686" s="38" t="s">
        <v>266</v>
      </c>
      <c r="F686" s="39">
        <v>2026</v>
      </c>
      <c r="G686" s="68">
        <v>1</v>
      </c>
      <c r="H686" s="37">
        <v>32000</v>
      </c>
      <c r="I686" s="112" t="s">
        <v>4817</v>
      </c>
      <c r="J686" s="73" t="s">
        <v>5500</v>
      </c>
    </row>
    <row r="687" spans="2:10" s="13" customFormat="1" ht="20.100000000000001" customHeight="1">
      <c r="B687" s="111">
        <f t="shared" si="11"/>
        <v>684</v>
      </c>
      <c r="C687" s="38" t="s">
        <v>4672</v>
      </c>
      <c r="D687" s="38" t="s">
        <v>4673</v>
      </c>
      <c r="E687" s="38" t="s">
        <v>4011</v>
      </c>
      <c r="F687" s="39">
        <v>2026</v>
      </c>
      <c r="G687" s="68">
        <v>1</v>
      </c>
      <c r="H687" s="37">
        <v>18000</v>
      </c>
      <c r="I687" s="112" t="s">
        <v>4817</v>
      </c>
      <c r="J687" s="73" t="s">
        <v>5501</v>
      </c>
    </row>
    <row r="688" spans="2:10" s="13" customFormat="1" ht="20.100000000000001" customHeight="1">
      <c r="B688" s="111">
        <f t="shared" si="11"/>
        <v>685</v>
      </c>
      <c r="C688" s="38" t="s">
        <v>4674</v>
      </c>
      <c r="D688" s="38" t="s">
        <v>4675</v>
      </c>
      <c r="E688" s="38" t="s">
        <v>257</v>
      </c>
      <c r="F688" s="39">
        <v>2024</v>
      </c>
      <c r="G688" s="68">
        <v>1</v>
      </c>
      <c r="H688" s="37">
        <v>12000</v>
      </c>
      <c r="I688" s="112" t="s">
        <v>4817</v>
      </c>
      <c r="J688" s="73" t="s">
        <v>5502</v>
      </c>
    </row>
    <row r="689" spans="2:10" s="13" customFormat="1" ht="20.100000000000001" customHeight="1">
      <c r="B689" s="111">
        <f t="shared" si="11"/>
        <v>686</v>
      </c>
      <c r="C689" s="38" t="s">
        <v>4676</v>
      </c>
      <c r="D689" s="38" t="s">
        <v>4677</v>
      </c>
      <c r="E689" s="38" t="s">
        <v>152</v>
      </c>
      <c r="F689" s="39">
        <v>2026</v>
      </c>
      <c r="G689" s="68">
        <v>1</v>
      </c>
      <c r="H689" s="37">
        <v>19000</v>
      </c>
      <c r="I689" s="112" t="s">
        <v>4817</v>
      </c>
      <c r="J689" s="73" t="s">
        <v>5503</v>
      </c>
    </row>
    <row r="690" spans="2:10" s="13" customFormat="1" ht="20.100000000000001" customHeight="1">
      <c r="B690" s="111">
        <f t="shared" si="11"/>
        <v>687</v>
      </c>
      <c r="C690" s="38" t="s">
        <v>4678</v>
      </c>
      <c r="D690" s="38" t="s">
        <v>4679</v>
      </c>
      <c r="E690" s="38" t="s">
        <v>68</v>
      </c>
      <c r="F690" s="39">
        <v>2026</v>
      </c>
      <c r="G690" s="68">
        <v>1</v>
      </c>
      <c r="H690" s="37">
        <v>22000</v>
      </c>
      <c r="I690" s="112" t="s">
        <v>4817</v>
      </c>
      <c r="J690" s="73" t="s">
        <v>5504</v>
      </c>
    </row>
    <row r="691" spans="2:10" s="13" customFormat="1" ht="20.100000000000001" customHeight="1">
      <c r="B691" s="111">
        <f t="shared" si="11"/>
        <v>688</v>
      </c>
      <c r="C691" s="38" t="s">
        <v>4680</v>
      </c>
      <c r="D691" s="38" t="s">
        <v>4681</v>
      </c>
      <c r="E691" s="38" t="s">
        <v>15</v>
      </c>
      <c r="F691" s="39">
        <v>2026</v>
      </c>
      <c r="G691" s="68">
        <v>1</v>
      </c>
      <c r="H691" s="37">
        <v>13000</v>
      </c>
      <c r="I691" s="112" t="s">
        <v>4817</v>
      </c>
      <c r="J691" s="73" t="s">
        <v>5505</v>
      </c>
    </row>
    <row r="692" spans="2:10" s="13" customFormat="1" ht="20.100000000000001" customHeight="1">
      <c r="B692" s="111">
        <f t="shared" si="11"/>
        <v>689</v>
      </c>
      <c r="C692" s="38" t="s">
        <v>4682</v>
      </c>
      <c r="D692" s="38" t="s">
        <v>4683</v>
      </c>
      <c r="E692" s="38" t="s">
        <v>151</v>
      </c>
      <c r="F692" s="39">
        <v>2026</v>
      </c>
      <c r="G692" s="68">
        <v>1</v>
      </c>
      <c r="H692" s="37">
        <v>8800</v>
      </c>
      <c r="I692" s="112" t="s">
        <v>4817</v>
      </c>
      <c r="J692" s="73" t="s">
        <v>5506</v>
      </c>
    </row>
    <row r="693" spans="2:10" s="13" customFormat="1" ht="20.100000000000001" customHeight="1">
      <c r="B693" s="111">
        <f t="shared" si="11"/>
        <v>690</v>
      </c>
      <c r="C693" s="38" t="s">
        <v>4684</v>
      </c>
      <c r="D693" s="38" t="s">
        <v>4685</v>
      </c>
      <c r="E693" s="38" t="s">
        <v>309</v>
      </c>
      <c r="F693" s="39">
        <v>2026</v>
      </c>
      <c r="G693" s="68">
        <v>1</v>
      </c>
      <c r="H693" s="37">
        <v>16800</v>
      </c>
      <c r="I693" s="112" t="s">
        <v>4817</v>
      </c>
      <c r="J693" s="73" t="s">
        <v>5507</v>
      </c>
    </row>
    <row r="694" spans="2:10" s="13" customFormat="1" ht="20.100000000000001" customHeight="1">
      <c r="B694" s="111">
        <f t="shared" si="11"/>
        <v>691</v>
      </c>
      <c r="C694" s="38" t="s">
        <v>4686</v>
      </c>
      <c r="D694" s="38" t="s">
        <v>4687</v>
      </c>
      <c r="E694" s="38" t="s">
        <v>4183</v>
      </c>
      <c r="F694" s="39">
        <v>2026</v>
      </c>
      <c r="G694" s="68">
        <v>1</v>
      </c>
      <c r="H694" s="37">
        <v>20000</v>
      </c>
      <c r="I694" s="112" t="s">
        <v>4817</v>
      </c>
      <c r="J694" s="73" t="s">
        <v>5508</v>
      </c>
    </row>
    <row r="695" spans="2:10" s="13" customFormat="1" ht="20.100000000000001" customHeight="1">
      <c r="B695" s="111">
        <f t="shared" si="11"/>
        <v>692</v>
      </c>
      <c r="C695" s="38" t="s">
        <v>4688</v>
      </c>
      <c r="D695" s="38" t="s">
        <v>4689</v>
      </c>
      <c r="E695" s="38" t="s">
        <v>122</v>
      </c>
      <c r="F695" s="39">
        <v>2026</v>
      </c>
      <c r="G695" s="68">
        <v>1</v>
      </c>
      <c r="H695" s="37">
        <v>14000</v>
      </c>
      <c r="I695" s="112" t="s">
        <v>4817</v>
      </c>
      <c r="J695" s="73" t="s">
        <v>5509</v>
      </c>
    </row>
    <row r="696" spans="2:10" s="13" customFormat="1" ht="20.100000000000001" customHeight="1">
      <c r="B696" s="111">
        <f t="shared" si="11"/>
        <v>693</v>
      </c>
      <c r="C696" s="38" t="s">
        <v>4690</v>
      </c>
      <c r="D696" s="38" t="s">
        <v>4691</v>
      </c>
      <c r="E696" s="38" t="s">
        <v>3176</v>
      </c>
      <c r="F696" s="39">
        <v>2026</v>
      </c>
      <c r="G696" s="68">
        <v>1</v>
      </c>
      <c r="H696" s="37">
        <v>33000</v>
      </c>
      <c r="I696" s="112" t="s">
        <v>4817</v>
      </c>
      <c r="J696" s="73" t="s">
        <v>5510</v>
      </c>
    </row>
    <row r="697" spans="2:10" s="13" customFormat="1" ht="20.100000000000001" customHeight="1">
      <c r="B697" s="111">
        <f t="shared" si="11"/>
        <v>694</v>
      </c>
      <c r="C697" s="38" t="s">
        <v>4692</v>
      </c>
      <c r="D697" s="38" t="s">
        <v>4693</v>
      </c>
      <c r="E697" s="38" t="s">
        <v>151</v>
      </c>
      <c r="F697" s="39">
        <v>2026</v>
      </c>
      <c r="G697" s="68">
        <v>1</v>
      </c>
      <c r="H697" s="37">
        <v>23000</v>
      </c>
      <c r="I697" s="112" t="s">
        <v>4817</v>
      </c>
      <c r="J697" s="73" t="s">
        <v>5511</v>
      </c>
    </row>
    <row r="698" spans="2:10" s="13" customFormat="1" ht="20.100000000000001" customHeight="1">
      <c r="B698" s="111">
        <f t="shared" si="11"/>
        <v>695</v>
      </c>
      <c r="C698" s="38" t="s">
        <v>4694</v>
      </c>
      <c r="D698" s="38" t="s">
        <v>4695</v>
      </c>
      <c r="E698" s="38" t="s">
        <v>4696</v>
      </c>
      <c r="F698" s="39">
        <v>2026</v>
      </c>
      <c r="G698" s="68">
        <v>1</v>
      </c>
      <c r="H698" s="37">
        <v>22000</v>
      </c>
      <c r="I698" s="112" t="s">
        <v>4817</v>
      </c>
      <c r="J698" s="73" t="s">
        <v>5512</v>
      </c>
    </row>
    <row r="699" spans="2:10" s="12" customFormat="1" ht="20.100000000000001" customHeight="1">
      <c r="B699" s="111">
        <f t="shared" si="11"/>
        <v>696</v>
      </c>
      <c r="C699" s="38" t="s">
        <v>4697</v>
      </c>
      <c r="D699" s="38" t="s">
        <v>4698</v>
      </c>
      <c r="E699" s="38" t="s">
        <v>20</v>
      </c>
      <c r="F699" s="39">
        <v>2026</v>
      </c>
      <c r="G699" s="68">
        <v>1</v>
      </c>
      <c r="H699" s="37">
        <v>22000</v>
      </c>
      <c r="I699" s="112" t="s">
        <v>4817</v>
      </c>
      <c r="J699" s="73" t="s">
        <v>5513</v>
      </c>
    </row>
    <row r="700" spans="2:10" s="13" customFormat="1" ht="20.100000000000001" customHeight="1">
      <c r="B700" s="111">
        <f t="shared" si="11"/>
        <v>697</v>
      </c>
      <c r="C700" s="38" t="s">
        <v>4699</v>
      </c>
      <c r="D700" s="38" t="s">
        <v>4700</v>
      </c>
      <c r="E700" s="38" t="s">
        <v>4701</v>
      </c>
      <c r="F700" s="39">
        <v>2026</v>
      </c>
      <c r="G700" s="68">
        <v>1</v>
      </c>
      <c r="H700" s="37">
        <v>19000</v>
      </c>
      <c r="I700" s="112" t="s">
        <v>4817</v>
      </c>
      <c r="J700" s="73" t="s">
        <v>5514</v>
      </c>
    </row>
    <row r="701" spans="2:10" s="13" customFormat="1" ht="20.100000000000001" customHeight="1">
      <c r="B701" s="111">
        <f t="shared" si="11"/>
        <v>698</v>
      </c>
      <c r="C701" s="38" t="s">
        <v>4702</v>
      </c>
      <c r="D701" s="38" t="s">
        <v>4703</v>
      </c>
      <c r="E701" s="38" t="s">
        <v>26</v>
      </c>
      <c r="F701" s="39">
        <v>2026</v>
      </c>
      <c r="G701" s="68">
        <v>1</v>
      </c>
      <c r="H701" s="37">
        <v>17500</v>
      </c>
      <c r="I701" s="112" t="s">
        <v>4817</v>
      </c>
      <c r="J701" s="73" t="s">
        <v>5515</v>
      </c>
    </row>
    <row r="702" spans="2:10" s="13" customFormat="1" ht="20.100000000000001" customHeight="1">
      <c r="B702" s="111">
        <f t="shared" si="11"/>
        <v>699</v>
      </c>
      <c r="C702" s="38" t="s">
        <v>4704</v>
      </c>
      <c r="D702" s="38" t="s">
        <v>4705</v>
      </c>
      <c r="E702" s="38" t="s">
        <v>4706</v>
      </c>
      <c r="F702" s="39">
        <v>2026</v>
      </c>
      <c r="G702" s="68">
        <v>1</v>
      </c>
      <c r="H702" s="37">
        <v>18000</v>
      </c>
      <c r="I702" s="112" t="s">
        <v>4817</v>
      </c>
      <c r="J702" s="73" t="s">
        <v>5516</v>
      </c>
    </row>
    <row r="703" spans="2:10" s="62" customFormat="1" ht="20.100000000000001" customHeight="1">
      <c r="B703" s="111">
        <f t="shared" ref="B703:B752" si="12">ROW(A703)-3</f>
        <v>700</v>
      </c>
      <c r="C703" s="38" t="s">
        <v>235</v>
      </c>
      <c r="D703" s="38" t="s">
        <v>4707</v>
      </c>
      <c r="E703" s="38" t="s">
        <v>151</v>
      </c>
      <c r="F703" s="39">
        <v>2026</v>
      </c>
      <c r="G703" s="68">
        <v>1</v>
      </c>
      <c r="H703" s="37">
        <v>14800</v>
      </c>
      <c r="I703" s="112" t="s">
        <v>4817</v>
      </c>
      <c r="J703" s="73" t="s">
        <v>5517</v>
      </c>
    </row>
    <row r="704" spans="2:10" s="13" customFormat="1" ht="20.100000000000001" customHeight="1">
      <c r="B704" s="111">
        <f t="shared" si="12"/>
        <v>701</v>
      </c>
      <c r="C704" s="38" t="s">
        <v>4708</v>
      </c>
      <c r="D704" s="38" t="s">
        <v>4709</v>
      </c>
      <c r="E704" s="38" t="s">
        <v>21</v>
      </c>
      <c r="F704" s="39">
        <v>2026</v>
      </c>
      <c r="G704" s="68">
        <v>1</v>
      </c>
      <c r="H704" s="37">
        <v>22000</v>
      </c>
      <c r="I704" s="112" t="s">
        <v>4817</v>
      </c>
      <c r="J704" s="73" t="s">
        <v>5518</v>
      </c>
    </row>
    <row r="705" spans="2:10" s="13" customFormat="1" ht="20.100000000000001" customHeight="1">
      <c r="B705" s="111">
        <f t="shared" si="12"/>
        <v>702</v>
      </c>
      <c r="C705" s="38" t="s">
        <v>4710</v>
      </c>
      <c r="D705" s="38" t="s">
        <v>4711</v>
      </c>
      <c r="E705" s="38" t="s">
        <v>3640</v>
      </c>
      <c r="F705" s="39">
        <v>2026</v>
      </c>
      <c r="G705" s="68">
        <v>1</v>
      </c>
      <c r="H705" s="37">
        <v>11000</v>
      </c>
      <c r="I705" s="112" t="s">
        <v>4817</v>
      </c>
      <c r="J705" s="73" t="s">
        <v>5519</v>
      </c>
    </row>
    <row r="706" spans="2:10" s="13" customFormat="1" ht="20.100000000000001" customHeight="1">
      <c r="B706" s="111">
        <f t="shared" si="12"/>
        <v>703</v>
      </c>
      <c r="C706" s="38" t="s">
        <v>4712</v>
      </c>
      <c r="D706" s="38" t="s">
        <v>4713</v>
      </c>
      <c r="E706" s="38" t="s">
        <v>56</v>
      </c>
      <c r="F706" s="39">
        <v>2026</v>
      </c>
      <c r="G706" s="68">
        <v>1</v>
      </c>
      <c r="H706" s="37">
        <v>27000</v>
      </c>
      <c r="I706" s="112" t="s">
        <v>4817</v>
      </c>
      <c r="J706" s="73" t="s">
        <v>5520</v>
      </c>
    </row>
    <row r="707" spans="2:10" s="13" customFormat="1" ht="20.100000000000001" customHeight="1">
      <c r="B707" s="111">
        <f t="shared" si="12"/>
        <v>704</v>
      </c>
      <c r="C707" s="38" t="s">
        <v>4714</v>
      </c>
      <c r="D707" s="38" t="s">
        <v>4715</v>
      </c>
      <c r="E707" s="38" t="s">
        <v>4716</v>
      </c>
      <c r="F707" s="39">
        <v>2026</v>
      </c>
      <c r="G707" s="68">
        <v>1</v>
      </c>
      <c r="H707" s="37">
        <v>10000</v>
      </c>
      <c r="I707" s="112" t="s">
        <v>4817</v>
      </c>
      <c r="J707" s="73" t="s">
        <v>5521</v>
      </c>
    </row>
    <row r="708" spans="2:10" s="13" customFormat="1" ht="20.100000000000001" customHeight="1">
      <c r="B708" s="111">
        <f t="shared" si="12"/>
        <v>705</v>
      </c>
      <c r="C708" s="38" t="s">
        <v>4717</v>
      </c>
      <c r="D708" s="38" t="s">
        <v>4718</v>
      </c>
      <c r="E708" s="38" t="s">
        <v>4406</v>
      </c>
      <c r="F708" s="39">
        <v>2026</v>
      </c>
      <c r="G708" s="68">
        <v>1</v>
      </c>
      <c r="H708" s="37">
        <v>29000</v>
      </c>
      <c r="I708" s="112" t="s">
        <v>4817</v>
      </c>
      <c r="J708" s="73" t="s">
        <v>5522</v>
      </c>
    </row>
    <row r="709" spans="2:10" s="13" customFormat="1" ht="20.100000000000001" customHeight="1">
      <c r="B709" s="111">
        <f t="shared" si="12"/>
        <v>706</v>
      </c>
      <c r="C709" s="38" t="s">
        <v>4719</v>
      </c>
      <c r="D709" s="38" t="s">
        <v>4720</v>
      </c>
      <c r="E709" s="38" t="s">
        <v>128</v>
      </c>
      <c r="F709" s="39">
        <v>2026</v>
      </c>
      <c r="G709" s="68">
        <v>1</v>
      </c>
      <c r="H709" s="37">
        <v>19800</v>
      </c>
      <c r="I709" s="112" t="s">
        <v>4817</v>
      </c>
      <c r="J709" s="73" t="s">
        <v>5523</v>
      </c>
    </row>
    <row r="710" spans="2:10" s="13" customFormat="1" ht="20.100000000000001" customHeight="1">
      <c r="B710" s="111">
        <f t="shared" si="12"/>
        <v>707</v>
      </c>
      <c r="C710" s="38" t="s">
        <v>4721</v>
      </c>
      <c r="D710" s="38" t="s">
        <v>4722</v>
      </c>
      <c r="E710" s="38" t="s">
        <v>275</v>
      </c>
      <c r="F710" s="39">
        <v>2026</v>
      </c>
      <c r="G710" s="68">
        <v>1</v>
      </c>
      <c r="H710" s="37">
        <v>16800</v>
      </c>
      <c r="I710" s="112" t="s">
        <v>4817</v>
      </c>
      <c r="J710" s="73" t="s">
        <v>5524</v>
      </c>
    </row>
    <row r="711" spans="2:10" s="13" customFormat="1" ht="20.100000000000001" customHeight="1">
      <c r="B711" s="111">
        <f t="shared" si="12"/>
        <v>708</v>
      </c>
      <c r="C711" s="38" t="s">
        <v>4723</v>
      </c>
      <c r="D711" s="38" t="s">
        <v>4724</v>
      </c>
      <c r="E711" s="38" t="s">
        <v>3291</v>
      </c>
      <c r="F711" s="39">
        <v>2026</v>
      </c>
      <c r="G711" s="68">
        <v>1</v>
      </c>
      <c r="H711" s="37">
        <v>17800</v>
      </c>
      <c r="I711" s="112" t="s">
        <v>4817</v>
      </c>
      <c r="J711" s="73" t="s">
        <v>5525</v>
      </c>
    </row>
    <row r="712" spans="2:10" s="13" customFormat="1" ht="20.100000000000001" customHeight="1">
      <c r="B712" s="111">
        <f t="shared" si="12"/>
        <v>709</v>
      </c>
      <c r="C712" s="38" t="s">
        <v>4725</v>
      </c>
      <c r="D712" s="38" t="s">
        <v>4726</v>
      </c>
      <c r="E712" s="38" t="s">
        <v>4004</v>
      </c>
      <c r="F712" s="39">
        <v>2026</v>
      </c>
      <c r="G712" s="68">
        <v>1</v>
      </c>
      <c r="H712" s="37">
        <v>28700</v>
      </c>
      <c r="I712" s="112" t="s">
        <v>4817</v>
      </c>
      <c r="J712" s="73" t="s">
        <v>5526</v>
      </c>
    </row>
    <row r="713" spans="2:10" s="13" customFormat="1" ht="20.100000000000001" customHeight="1">
      <c r="B713" s="111">
        <f t="shared" si="12"/>
        <v>710</v>
      </c>
      <c r="C713" s="38" t="s">
        <v>4727</v>
      </c>
      <c r="D713" s="38" t="s">
        <v>4728</v>
      </c>
      <c r="E713" s="38" t="s">
        <v>4004</v>
      </c>
      <c r="F713" s="39">
        <v>2026</v>
      </c>
      <c r="G713" s="68">
        <v>1</v>
      </c>
      <c r="H713" s="37">
        <v>22000</v>
      </c>
      <c r="I713" s="112" t="s">
        <v>4817</v>
      </c>
      <c r="J713" s="73" t="s">
        <v>5527</v>
      </c>
    </row>
    <row r="714" spans="2:10" s="13" customFormat="1" ht="20.100000000000001" customHeight="1">
      <c r="B714" s="111">
        <f t="shared" si="12"/>
        <v>711</v>
      </c>
      <c r="C714" s="38" t="s">
        <v>4729</v>
      </c>
      <c r="D714" s="38" t="s">
        <v>4730</v>
      </c>
      <c r="E714" s="38" t="s">
        <v>4004</v>
      </c>
      <c r="F714" s="39">
        <v>2026</v>
      </c>
      <c r="G714" s="68">
        <v>1</v>
      </c>
      <c r="H714" s="37">
        <v>24000</v>
      </c>
      <c r="I714" s="112" t="s">
        <v>4817</v>
      </c>
      <c r="J714" s="73" t="s">
        <v>5528</v>
      </c>
    </row>
    <row r="715" spans="2:10" s="13" customFormat="1" ht="20.100000000000001" customHeight="1">
      <c r="B715" s="111">
        <f t="shared" si="12"/>
        <v>712</v>
      </c>
      <c r="C715" s="38" t="s">
        <v>4731</v>
      </c>
      <c r="D715" s="38" t="s">
        <v>4732</v>
      </c>
      <c r="E715" s="38" t="s">
        <v>4120</v>
      </c>
      <c r="F715" s="39">
        <v>2026</v>
      </c>
      <c r="G715" s="68">
        <v>1</v>
      </c>
      <c r="H715" s="37">
        <v>19500</v>
      </c>
      <c r="I715" s="112" t="s">
        <v>4817</v>
      </c>
      <c r="J715" s="73" t="s">
        <v>5529</v>
      </c>
    </row>
    <row r="716" spans="2:10" s="13" customFormat="1" ht="20.100000000000001" customHeight="1">
      <c r="B716" s="111">
        <f t="shared" si="12"/>
        <v>713</v>
      </c>
      <c r="C716" s="38" t="s">
        <v>4733</v>
      </c>
      <c r="D716" s="38" t="s">
        <v>4734</v>
      </c>
      <c r="E716" s="38" t="s">
        <v>268</v>
      </c>
      <c r="F716" s="39">
        <v>2026</v>
      </c>
      <c r="G716" s="68">
        <v>1</v>
      </c>
      <c r="H716" s="37">
        <v>21000</v>
      </c>
      <c r="I716" s="112" t="s">
        <v>4817</v>
      </c>
      <c r="J716" s="73" t="s">
        <v>5530</v>
      </c>
    </row>
    <row r="717" spans="2:10" s="13" customFormat="1" ht="20.100000000000001" customHeight="1">
      <c r="B717" s="111">
        <f t="shared" si="12"/>
        <v>714</v>
      </c>
      <c r="C717" s="38" t="s">
        <v>4735</v>
      </c>
      <c r="D717" s="38" t="s">
        <v>4736</v>
      </c>
      <c r="E717" s="38" t="s">
        <v>4737</v>
      </c>
      <c r="F717" s="39">
        <v>2026</v>
      </c>
      <c r="G717" s="68">
        <v>1</v>
      </c>
      <c r="H717" s="37">
        <v>20000</v>
      </c>
      <c r="I717" s="112" t="s">
        <v>4817</v>
      </c>
      <c r="J717" s="73" t="s">
        <v>5531</v>
      </c>
    </row>
    <row r="718" spans="2:10" s="13" customFormat="1" ht="20.100000000000001" customHeight="1">
      <c r="B718" s="111">
        <f t="shared" si="12"/>
        <v>715</v>
      </c>
      <c r="C718" s="38" t="s">
        <v>4738</v>
      </c>
      <c r="D718" s="38" t="s">
        <v>4739</v>
      </c>
      <c r="E718" s="38" t="s">
        <v>79</v>
      </c>
      <c r="F718" s="39">
        <v>2026</v>
      </c>
      <c r="G718" s="68">
        <v>1</v>
      </c>
      <c r="H718" s="37">
        <v>18800</v>
      </c>
      <c r="I718" s="112" t="s">
        <v>4817</v>
      </c>
      <c r="J718" s="73" t="s">
        <v>5532</v>
      </c>
    </row>
    <row r="719" spans="2:10" s="13" customFormat="1" ht="20.100000000000001" customHeight="1">
      <c r="B719" s="111">
        <f t="shared" si="12"/>
        <v>716</v>
      </c>
      <c r="C719" s="38" t="s">
        <v>4740</v>
      </c>
      <c r="D719" s="38" t="s">
        <v>4741</v>
      </c>
      <c r="E719" s="38" t="s">
        <v>128</v>
      </c>
      <c r="F719" s="39">
        <v>2026</v>
      </c>
      <c r="G719" s="68">
        <v>1</v>
      </c>
      <c r="H719" s="37">
        <v>22000</v>
      </c>
      <c r="I719" s="112" t="s">
        <v>4817</v>
      </c>
      <c r="J719" s="73" t="s">
        <v>5533</v>
      </c>
    </row>
    <row r="720" spans="2:10" s="13" customFormat="1" ht="20.100000000000001" customHeight="1">
      <c r="B720" s="111">
        <f t="shared" si="12"/>
        <v>717</v>
      </c>
      <c r="C720" s="38" t="s">
        <v>4742</v>
      </c>
      <c r="D720" s="38" t="s">
        <v>4743</v>
      </c>
      <c r="E720" s="38" t="s">
        <v>3583</v>
      </c>
      <c r="F720" s="39">
        <v>2026</v>
      </c>
      <c r="G720" s="68">
        <v>1</v>
      </c>
      <c r="H720" s="37">
        <v>19000</v>
      </c>
      <c r="I720" s="112" t="s">
        <v>4817</v>
      </c>
      <c r="J720" s="73" t="s">
        <v>5534</v>
      </c>
    </row>
    <row r="721" spans="2:10" s="13" customFormat="1" ht="20.100000000000001" customHeight="1">
      <c r="B721" s="111">
        <f t="shared" si="12"/>
        <v>718</v>
      </c>
      <c r="C721" s="38" t="s">
        <v>4744</v>
      </c>
      <c r="D721" s="38" t="s">
        <v>4745</v>
      </c>
      <c r="E721" s="38" t="s">
        <v>333</v>
      </c>
      <c r="F721" s="39">
        <v>2026</v>
      </c>
      <c r="G721" s="68">
        <v>1</v>
      </c>
      <c r="H721" s="37">
        <v>17800</v>
      </c>
      <c r="I721" s="112" t="s">
        <v>4817</v>
      </c>
      <c r="J721" s="73" t="s">
        <v>5535</v>
      </c>
    </row>
    <row r="722" spans="2:10" s="13" customFormat="1" ht="20.100000000000001" customHeight="1">
      <c r="B722" s="111">
        <f t="shared" si="12"/>
        <v>719</v>
      </c>
      <c r="C722" s="38" t="s">
        <v>4746</v>
      </c>
      <c r="D722" s="38" t="s">
        <v>4747</v>
      </c>
      <c r="E722" s="38" t="s">
        <v>131</v>
      </c>
      <c r="F722" s="39">
        <v>2026</v>
      </c>
      <c r="G722" s="68">
        <v>1</v>
      </c>
      <c r="H722" s="37">
        <v>17800</v>
      </c>
      <c r="I722" s="112" t="s">
        <v>4817</v>
      </c>
      <c r="J722" s="73" t="s">
        <v>5536</v>
      </c>
    </row>
    <row r="723" spans="2:10" s="13" customFormat="1" ht="20.100000000000001" customHeight="1">
      <c r="B723" s="111">
        <f t="shared" si="12"/>
        <v>720</v>
      </c>
      <c r="C723" s="38" t="s">
        <v>4748</v>
      </c>
      <c r="D723" s="38" t="s">
        <v>4749</v>
      </c>
      <c r="E723" s="38" t="s">
        <v>4750</v>
      </c>
      <c r="F723" s="39">
        <v>2026</v>
      </c>
      <c r="G723" s="68">
        <v>1</v>
      </c>
      <c r="H723" s="37">
        <v>17800</v>
      </c>
      <c r="I723" s="112" t="s">
        <v>4817</v>
      </c>
      <c r="J723" s="73" t="s">
        <v>5537</v>
      </c>
    </row>
    <row r="724" spans="2:10" s="13" customFormat="1" ht="20.100000000000001" customHeight="1">
      <c r="B724" s="111">
        <f t="shared" si="12"/>
        <v>721</v>
      </c>
      <c r="C724" s="38" t="s">
        <v>4751</v>
      </c>
      <c r="D724" s="38" t="s">
        <v>4371</v>
      </c>
      <c r="E724" s="38" t="s">
        <v>294</v>
      </c>
      <c r="F724" s="39">
        <v>2026</v>
      </c>
      <c r="G724" s="68">
        <v>1</v>
      </c>
      <c r="H724" s="37">
        <v>18000</v>
      </c>
      <c r="I724" s="112" t="s">
        <v>4817</v>
      </c>
      <c r="J724" s="73" t="s">
        <v>5538</v>
      </c>
    </row>
    <row r="725" spans="2:10" s="13" customFormat="1" ht="20.100000000000001" customHeight="1">
      <c r="B725" s="111">
        <f t="shared" si="12"/>
        <v>722</v>
      </c>
      <c r="C725" s="38" t="s">
        <v>4752</v>
      </c>
      <c r="D725" s="38" t="s">
        <v>4753</v>
      </c>
      <c r="E725" s="38" t="s">
        <v>4754</v>
      </c>
      <c r="F725" s="39">
        <v>2026</v>
      </c>
      <c r="G725" s="68">
        <v>1</v>
      </c>
      <c r="H725" s="37">
        <v>18000</v>
      </c>
      <c r="I725" s="112" t="s">
        <v>4817</v>
      </c>
      <c r="J725" s="73" t="s">
        <v>5539</v>
      </c>
    </row>
    <row r="726" spans="2:10" s="13" customFormat="1" ht="20.100000000000001" customHeight="1">
      <c r="B726" s="111">
        <f t="shared" si="12"/>
        <v>723</v>
      </c>
      <c r="C726" s="38" t="s">
        <v>4755</v>
      </c>
      <c r="D726" s="38" t="s">
        <v>4756</v>
      </c>
      <c r="E726" s="38" t="s">
        <v>30</v>
      </c>
      <c r="F726" s="39">
        <v>2026</v>
      </c>
      <c r="G726" s="68">
        <v>1</v>
      </c>
      <c r="H726" s="37">
        <v>20000</v>
      </c>
      <c r="I726" s="112" t="s">
        <v>4817</v>
      </c>
      <c r="J726" s="73" t="s">
        <v>5540</v>
      </c>
    </row>
    <row r="727" spans="2:10" s="13" customFormat="1" ht="20.100000000000001" customHeight="1">
      <c r="B727" s="111">
        <f t="shared" si="12"/>
        <v>724</v>
      </c>
      <c r="C727" s="38" t="s">
        <v>4757</v>
      </c>
      <c r="D727" s="38" t="s">
        <v>4758</v>
      </c>
      <c r="E727" s="38" t="s">
        <v>300</v>
      </c>
      <c r="F727" s="39">
        <v>2026</v>
      </c>
      <c r="G727" s="68">
        <v>1</v>
      </c>
      <c r="H727" s="37">
        <v>20000</v>
      </c>
      <c r="I727" s="112" t="s">
        <v>4817</v>
      </c>
      <c r="J727" s="73" t="s">
        <v>5541</v>
      </c>
    </row>
    <row r="728" spans="2:10" s="13" customFormat="1" ht="20.100000000000001" customHeight="1">
      <c r="B728" s="111">
        <f t="shared" si="12"/>
        <v>725</v>
      </c>
      <c r="C728" s="38" t="s">
        <v>4759</v>
      </c>
      <c r="D728" s="38" t="s">
        <v>4760</v>
      </c>
      <c r="E728" s="38" t="s">
        <v>3801</v>
      </c>
      <c r="F728" s="39">
        <v>2026</v>
      </c>
      <c r="G728" s="68">
        <v>1</v>
      </c>
      <c r="H728" s="37">
        <v>28000</v>
      </c>
      <c r="I728" s="112" t="s">
        <v>4817</v>
      </c>
      <c r="J728" s="73" t="s">
        <v>5542</v>
      </c>
    </row>
    <row r="729" spans="2:10" s="13" customFormat="1" ht="20.100000000000001" customHeight="1">
      <c r="B729" s="111">
        <f t="shared" si="12"/>
        <v>726</v>
      </c>
      <c r="C729" s="38" t="s">
        <v>4761</v>
      </c>
      <c r="D729" s="38" t="s">
        <v>4600</v>
      </c>
      <c r="E729" s="38" t="s">
        <v>110</v>
      </c>
      <c r="F729" s="39">
        <v>2026</v>
      </c>
      <c r="G729" s="68">
        <v>1</v>
      </c>
      <c r="H729" s="37">
        <v>14000</v>
      </c>
      <c r="I729" s="112" t="s">
        <v>4817</v>
      </c>
      <c r="J729" s="73" t="s">
        <v>5543</v>
      </c>
    </row>
    <row r="730" spans="2:10" s="13" customFormat="1" ht="20.100000000000001" customHeight="1">
      <c r="B730" s="111">
        <f t="shared" si="12"/>
        <v>727</v>
      </c>
      <c r="C730" s="38" t="s">
        <v>4762</v>
      </c>
      <c r="D730" s="38" t="s">
        <v>4763</v>
      </c>
      <c r="E730" s="38" t="s">
        <v>4764</v>
      </c>
      <c r="F730" s="39">
        <v>2026</v>
      </c>
      <c r="G730" s="68">
        <v>1</v>
      </c>
      <c r="H730" s="37">
        <v>15000</v>
      </c>
      <c r="I730" s="112" t="s">
        <v>4817</v>
      </c>
      <c r="J730" s="73" t="s">
        <v>5544</v>
      </c>
    </row>
    <row r="731" spans="2:10" s="13" customFormat="1" ht="20.100000000000001" customHeight="1">
      <c r="B731" s="111">
        <f t="shared" si="12"/>
        <v>728</v>
      </c>
      <c r="C731" s="38" t="s">
        <v>4765</v>
      </c>
      <c r="D731" s="38" t="s">
        <v>4068</v>
      </c>
      <c r="E731" s="38" t="s">
        <v>288</v>
      </c>
      <c r="F731" s="39">
        <v>2026</v>
      </c>
      <c r="G731" s="68">
        <v>1</v>
      </c>
      <c r="H731" s="37">
        <v>21000</v>
      </c>
      <c r="I731" s="112" t="s">
        <v>4817</v>
      </c>
      <c r="J731" s="73" t="s">
        <v>5545</v>
      </c>
    </row>
    <row r="732" spans="2:10" s="13" customFormat="1" ht="20.100000000000001" customHeight="1">
      <c r="B732" s="111">
        <f t="shared" si="12"/>
        <v>729</v>
      </c>
      <c r="C732" s="38" t="s">
        <v>4766</v>
      </c>
      <c r="D732" s="38" t="s">
        <v>4767</v>
      </c>
      <c r="E732" s="38" t="s">
        <v>10</v>
      </c>
      <c r="F732" s="39">
        <v>2026</v>
      </c>
      <c r="G732" s="68">
        <v>1</v>
      </c>
      <c r="H732" s="37">
        <v>22000</v>
      </c>
      <c r="I732" s="112" t="s">
        <v>4817</v>
      </c>
      <c r="J732" s="73" t="s">
        <v>5546</v>
      </c>
    </row>
    <row r="733" spans="2:10" s="13" customFormat="1" ht="20.100000000000001" customHeight="1">
      <c r="B733" s="111">
        <f t="shared" si="12"/>
        <v>730</v>
      </c>
      <c r="C733" s="38" t="s">
        <v>4768</v>
      </c>
      <c r="D733" s="38" t="s">
        <v>4769</v>
      </c>
      <c r="E733" s="38" t="s">
        <v>75</v>
      </c>
      <c r="F733" s="39">
        <v>2026</v>
      </c>
      <c r="G733" s="68">
        <v>1</v>
      </c>
      <c r="H733" s="37">
        <v>25000</v>
      </c>
      <c r="I733" s="112" t="s">
        <v>4817</v>
      </c>
      <c r="J733" s="73" t="s">
        <v>5547</v>
      </c>
    </row>
    <row r="734" spans="2:10" s="13" customFormat="1" ht="20.100000000000001" customHeight="1">
      <c r="B734" s="111">
        <f t="shared" si="12"/>
        <v>731</v>
      </c>
      <c r="C734" s="38" t="s">
        <v>4770</v>
      </c>
      <c r="D734" s="38" t="s">
        <v>4771</v>
      </c>
      <c r="E734" s="38" t="s">
        <v>7</v>
      </c>
      <c r="F734" s="39">
        <v>2026</v>
      </c>
      <c r="G734" s="68">
        <v>1</v>
      </c>
      <c r="H734" s="37">
        <v>22000</v>
      </c>
      <c r="I734" s="112" t="s">
        <v>4817</v>
      </c>
      <c r="J734" s="73" t="s">
        <v>5548</v>
      </c>
    </row>
    <row r="735" spans="2:10" s="13" customFormat="1" ht="20.100000000000001" customHeight="1">
      <c r="B735" s="111">
        <f t="shared" si="12"/>
        <v>732</v>
      </c>
      <c r="C735" s="38" t="s">
        <v>4772</v>
      </c>
      <c r="D735" s="38" t="s">
        <v>4773</v>
      </c>
      <c r="E735" s="38" t="s">
        <v>4774</v>
      </c>
      <c r="F735" s="39">
        <v>2026</v>
      </c>
      <c r="G735" s="68">
        <v>1</v>
      </c>
      <c r="H735" s="37">
        <v>25000</v>
      </c>
      <c r="I735" s="112" t="s">
        <v>4817</v>
      </c>
      <c r="J735" s="73" t="s">
        <v>5549</v>
      </c>
    </row>
    <row r="736" spans="2:10" s="13" customFormat="1" ht="20.100000000000001" customHeight="1">
      <c r="B736" s="111">
        <f t="shared" si="12"/>
        <v>733</v>
      </c>
      <c r="C736" s="38" t="s">
        <v>4775</v>
      </c>
      <c r="D736" s="38" t="s">
        <v>4776</v>
      </c>
      <c r="E736" s="38" t="s">
        <v>71</v>
      </c>
      <c r="F736" s="39">
        <v>2026</v>
      </c>
      <c r="G736" s="68">
        <v>1</v>
      </c>
      <c r="H736" s="37">
        <v>20000</v>
      </c>
      <c r="I736" s="112" t="s">
        <v>4817</v>
      </c>
      <c r="J736" s="73" t="s">
        <v>5550</v>
      </c>
    </row>
    <row r="737" spans="2:10" s="13" customFormat="1" ht="20.100000000000001" customHeight="1">
      <c r="B737" s="111">
        <f t="shared" si="12"/>
        <v>734</v>
      </c>
      <c r="C737" s="38" t="s">
        <v>4777</v>
      </c>
      <c r="D737" s="38" t="s">
        <v>4778</v>
      </c>
      <c r="E737" s="38" t="s">
        <v>4275</v>
      </c>
      <c r="F737" s="39">
        <v>2026</v>
      </c>
      <c r="G737" s="68">
        <v>1</v>
      </c>
      <c r="H737" s="37">
        <v>18000</v>
      </c>
      <c r="I737" s="112" t="s">
        <v>4817</v>
      </c>
      <c r="J737" s="73" t="s">
        <v>5551</v>
      </c>
    </row>
    <row r="738" spans="2:10" s="13" customFormat="1" ht="20.100000000000001" customHeight="1">
      <c r="B738" s="111">
        <f t="shared" si="12"/>
        <v>735</v>
      </c>
      <c r="C738" s="38" t="s">
        <v>4779</v>
      </c>
      <c r="D738" s="38" t="s">
        <v>4780</v>
      </c>
      <c r="E738" s="38" t="s">
        <v>4781</v>
      </c>
      <c r="F738" s="39">
        <v>2026</v>
      </c>
      <c r="G738" s="68">
        <v>1</v>
      </c>
      <c r="H738" s="37">
        <v>19000</v>
      </c>
      <c r="I738" s="112" t="s">
        <v>4817</v>
      </c>
      <c r="J738" s="73" t="s">
        <v>5552</v>
      </c>
    </row>
    <row r="739" spans="2:10" s="13" customFormat="1" ht="20.100000000000001" customHeight="1">
      <c r="B739" s="111">
        <f t="shared" si="12"/>
        <v>736</v>
      </c>
      <c r="C739" s="38" t="s">
        <v>4782</v>
      </c>
      <c r="D739" s="38" t="s">
        <v>4783</v>
      </c>
      <c r="E739" s="38" t="s">
        <v>60</v>
      </c>
      <c r="F739" s="39">
        <v>2026</v>
      </c>
      <c r="G739" s="68">
        <v>1</v>
      </c>
      <c r="H739" s="37">
        <v>16800</v>
      </c>
      <c r="I739" s="112" t="s">
        <v>4817</v>
      </c>
      <c r="J739" s="73" t="s">
        <v>5553</v>
      </c>
    </row>
    <row r="740" spans="2:10" s="13" customFormat="1" ht="20.100000000000001" customHeight="1">
      <c r="B740" s="111">
        <f t="shared" si="12"/>
        <v>737</v>
      </c>
      <c r="C740" s="38" t="s">
        <v>4784</v>
      </c>
      <c r="D740" s="38" t="s">
        <v>4785</v>
      </c>
      <c r="E740" s="38" t="s">
        <v>113</v>
      </c>
      <c r="F740" s="39">
        <v>2026</v>
      </c>
      <c r="G740" s="68">
        <v>1</v>
      </c>
      <c r="H740" s="37">
        <v>18000</v>
      </c>
      <c r="I740" s="112" t="s">
        <v>4817</v>
      </c>
      <c r="J740" s="73" t="s">
        <v>5554</v>
      </c>
    </row>
    <row r="741" spans="2:10" s="13" customFormat="1" ht="20.100000000000001" customHeight="1">
      <c r="B741" s="111">
        <f t="shared" si="12"/>
        <v>738</v>
      </c>
      <c r="C741" s="38" t="s">
        <v>4786</v>
      </c>
      <c r="D741" s="38" t="s">
        <v>4787</v>
      </c>
      <c r="E741" s="38" t="s">
        <v>11</v>
      </c>
      <c r="F741" s="39">
        <v>2026</v>
      </c>
      <c r="G741" s="68">
        <v>1</v>
      </c>
      <c r="H741" s="37">
        <v>25000</v>
      </c>
      <c r="I741" s="112" t="s">
        <v>4817</v>
      </c>
      <c r="J741" s="73" t="s">
        <v>5555</v>
      </c>
    </row>
    <row r="742" spans="2:10" s="13" customFormat="1" ht="20.100000000000001" customHeight="1">
      <c r="B742" s="111">
        <f t="shared" si="12"/>
        <v>739</v>
      </c>
      <c r="C742" s="38" t="s">
        <v>4788</v>
      </c>
      <c r="D742" s="38" t="s">
        <v>4789</v>
      </c>
      <c r="E742" s="38" t="s">
        <v>11</v>
      </c>
      <c r="F742" s="39">
        <v>2026</v>
      </c>
      <c r="G742" s="68">
        <v>1</v>
      </c>
      <c r="H742" s="37">
        <v>18800</v>
      </c>
      <c r="I742" s="112" t="s">
        <v>4817</v>
      </c>
      <c r="J742" s="73" t="s">
        <v>5556</v>
      </c>
    </row>
    <row r="743" spans="2:10" s="13" customFormat="1" ht="20.100000000000001" customHeight="1">
      <c r="B743" s="111">
        <f t="shared" si="12"/>
        <v>740</v>
      </c>
      <c r="C743" s="38" t="s">
        <v>4790</v>
      </c>
      <c r="D743" s="38" t="s">
        <v>4791</v>
      </c>
      <c r="E743" s="38" t="s">
        <v>309</v>
      </c>
      <c r="F743" s="39">
        <v>2026</v>
      </c>
      <c r="G743" s="68">
        <v>1</v>
      </c>
      <c r="H743" s="37">
        <v>16800</v>
      </c>
      <c r="I743" s="112" t="s">
        <v>4817</v>
      </c>
      <c r="J743" s="73" t="s">
        <v>5557</v>
      </c>
    </row>
    <row r="744" spans="2:10" s="13" customFormat="1" ht="20.100000000000001" customHeight="1">
      <c r="B744" s="111">
        <f t="shared" si="12"/>
        <v>741</v>
      </c>
      <c r="C744" s="38" t="s">
        <v>4792</v>
      </c>
      <c r="D744" s="38" t="s">
        <v>4793</v>
      </c>
      <c r="E744" s="38" t="s">
        <v>314</v>
      </c>
      <c r="F744" s="39">
        <v>2026</v>
      </c>
      <c r="G744" s="68">
        <v>1</v>
      </c>
      <c r="H744" s="37">
        <v>17500</v>
      </c>
      <c r="I744" s="112" t="s">
        <v>4817</v>
      </c>
      <c r="J744" s="73" t="s">
        <v>5558</v>
      </c>
    </row>
    <row r="745" spans="2:10" s="13" customFormat="1" ht="20.100000000000001" customHeight="1">
      <c r="B745" s="111">
        <f t="shared" si="12"/>
        <v>742</v>
      </c>
      <c r="C745" s="38" t="s">
        <v>4794</v>
      </c>
      <c r="D745" s="38" t="s">
        <v>4795</v>
      </c>
      <c r="E745" s="38" t="s">
        <v>6</v>
      </c>
      <c r="F745" s="39">
        <v>2026</v>
      </c>
      <c r="G745" s="68">
        <v>1</v>
      </c>
      <c r="H745" s="37">
        <v>17000</v>
      </c>
      <c r="I745" s="112" t="s">
        <v>4817</v>
      </c>
      <c r="J745" s="73" t="s">
        <v>5559</v>
      </c>
    </row>
    <row r="746" spans="2:10" s="13" customFormat="1" ht="20.100000000000001" customHeight="1">
      <c r="B746" s="111">
        <f t="shared" si="12"/>
        <v>743</v>
      </c>
      <c r="C746" s="38" t="s">
        <v>4796</v>
      </c>
      <c r="D746" s="38" t="s">
        <v>4797</v>
      </c>
      <c r="E746" s="38" t="s">
        <v>257</v>
      </c>
      <c r="F746" s="39">
        <v>2021</v>
      </c>
      <c r="G746" s="68">
        <v>1</v>
      </c>
      <c r="H746" s="37">
        <v>12000</v>
      </c>
      <c r="I746" s="112" t="s">
        <v>4817</v>
      </c>
      <c r="J746" s="73" t="s">
        <v>5560</v>
      </c>
    </row>
    <row r="747" spans="2:10" s="13" customFormat="1" ht="20.100000000000001" customHeight="1">
      <c r="B747" s="111">
        <f t="shared" si="12"/>
        <v>744</v>
      </c>
      <c r="C747" s="38" t="s">
        <v>4798</v>
      </c>
      <c r="D747" s="38" t="s">
        <v>4799</v>
      </c>
      <c r="E747" s="38" t="s">
        <v>3462</v>
      </c>
      <c r="F747" s="39">
        <v>2026</v>
      </c>
      <c r="G747" s="68">
        <v>1</v>
      </c>
      <c r="H747" s="37">
        <v>18900</v>
      </c>
      <c r="I747" s="112" t="s">
        <v>4817</v>
      </c>
      <c r="J747" s="73" t="s">
        <v>5561</v>
      </c>
    </row>
    <row r="748" spans="2:10" s="13" customFormat="1" ht="20.100000000000001" customHeight="1">
      <c r="B748" s="111">
        <f t="shared" si="12"/>
        <v>745</v>
      </c>
      <c r="C748" s="38" t="s">
        <v>4800</v>
      </c>
      <c r="D748" s="38" t="s">
        <v>4801</v>
      </c>
      <c r="E748" s="38" t="s">
        <v>4802</v>
      </c>
      <c r="F748" s="39">
        <v>2026</v>
      </c>
      <c r="G748" s="68">
        <v>1</v>
      </c>
      <c r="H748" s="37">
        <v>24000</v>
      </c>
      <c r="I748" s="112" t="s">
        <v>4817</v>
      </c>
      <c r="J748" s="73" t="s">
        <v>5562</v>
      </c>
    </row>
    <row r="749" spans="2:10" s="13" customFormat="1" ht="20.100000000000001" customHeight="1">
      <c r="B749" s="111">
        <f t="shared" si="12"/>
        <v>746</v>
      </c>
      <c r="C749" s="38" t="s">
        <v>4803</v>
      </c>
      <c r="D749" s="38" t="s">
        <v>4804</v>
      </c>
      <c r="E749" s="38" t="s">
        <v>104</v>
      </c>
      <c r="F749" s="39">
        <v>2026</v>
      </c>
      <c r="G749" s="68">
        <v>1</v>
      </c>
      <c r="H749" s="37">
        <v>18500</v>
      </c>
      <c r="I749" s="112" t="s">
        <v>4817</v>
      </c>
      <c r="J749" s="73" t="s">
        <v>5563</v>
      </c>
    </row>
    <row r="750" spans="2:10" s="13" customFormat="1" ht="20.100000000000001" customHeight="1">
      <c r="B750" s="111">
        <f t="shared" si="12"/>
        <v>747</v>
      </c>
      <c r="C750" s="38" t="s">
        <v>4805</v>
      </c>
      <c r="D750" s="38" t="s">
        <v>4806</v>
      </c>
      <c r="E750" s="38" t="s">
        <v>81</v>
      </c>
      <c r="F750" s="39">
        <v>2026</v>
      </c>
      <c r="G750" s="68">
        <v>1</v>
      </c>
      <c r="H750" s="37">
        <v>17800</v>
      </c>
      <c r="I750" s="112" t="s">
        <v>4817</v>
      </c>
      <c r="J750" s="73" t="s">
        <v>5564</v>
      </c>
    </row>
    <row r="751" spans="2:10" s="13" customFormat="1" ht="20.100000000000001" customHeight="1">
      <c r="B751" s="111">
        <f t="shared" si="12"/>
        <v>748</v>
      </c>
      <c r="C751" s="38" t="s">
        <v>4807</v>
      </c>
      <c r="D751" s="38" t="s">
        <v>4808</v>
      </c>
      <c r="E751" s="38" t="s">
        <v>15</v>
      </c>
      <c r="F751" s="39">
        <v>2026</v>
      </c>
      <c r="G751" s="68">
        <v>1</v>
      </c>
      <c r="H751" s="37">
        <v>13000</v>
      </c>
      <c r="I751" s="112" t="s">
        <v>4817</v>
      </c>
      <c r="J751" s="73" t="s">
        <v>5565</v>
      </c>
    </row>
    <row r="752" spans="2:10" s="13" customFormat="1" ht="20.100000000000001" customHeight="1" thickBot="1">
      <c r="B752" s="113">
        <f t="shared" si="12"/>
        <v>749</v>
      </c>
      <c r="C752" s="114" t="s">
        <v>4809</v>
      </c>
      <c r="D752" s="114" t="s">
        <v>4810</v>
      </c>
      <c r="E752" s="114" t="s">
        <v>136</v>
      </c>
      <c r="F752" s="115">
        <v>2026</v>
      </c>
      <c r="G752" s="116">
        <v>1</v>
      </c>
      <c r="H752" s="117">
        <v>18000</v>
      </c>
      <c r="I752" s="118" t="s">
        <v>4817</v>
      </c>
      <c r="J752" s="73" t="s">
        <v>5566</v>
      </c>
    </row>
    <row r="753" spans="2:10" s="13" customFormat="1" ht="20.100000000000001" customHeight="1">
      <c r="B753" s="137">
        <f t="shared" ref="B753:B812" si="13">ROW(A753)-3</f>
        <v>750</v>
      </c>
      <c r="C753" s="107" t="s">
        <v>5567</v>
      </c>
      <c r="D753" s="107" t="s">
        <v>5636</v>
      </c>
      <c r="E753" s="107" t="s">
        <v>5637</v>
      </c>
      <c r="F753" s="108">
        <v>2026</v>
      </c>
      <c r="G753" s="109">
        <v>1</v>
      </c>
      <c r="H753" s="110">
        <v>18000</v>
      </c>
      <c r="I753" s="138" t="s">
        <v>5719</v>
      </c>
      <c r="J753" s="73" t="s">
        <v>5720</v>
      </c>
    </row>
    <row r="754" spans="2:10" s="13" customFormat="1" ht="20.100000000000001" customHeight="1">
      <c r="B754" s="111">
        <f t="shared" si="13"/>
        <v>751</v>
      </c>
      <c r="C754" s="38" t="s">
        <v>5568</v>
      </c>
      <c r="D754" s="38" t="s">
        <v>5638</v>
      </c>
      <c r="E754" s="38" t="s">
        <v>5639</v>
      </c>
      <c r="F754" s="39">
        <v>2026</v>
      </c>
      <c r="G754" s="68">
        <v>1</v>
      </c>
      <c r="H754" s="37">
        <v>19000</v>
      </c>
      <c r="I754" s="112" t="s">
        <v>5719</v>
      </c>
      <c r="J754" s="73" t="s">
        <v>5721</v>
      </c>
    </row>
    <row r="755" spans="2:10" s="13" customFormat="1" ht="20.100000000000001" customHeight="1">
      <c r="B755" s="111">
        <f t="shared" si="13"/>
        <v>752</v>
      </c>
      <c r="C755" s="38" t="s">
        <v>5569</v>
      </c>
      <c r="D755" s="38" t="s">
        <v>5640</v>
      </c>
      <c r="E755" s="38" t="s">
        <v>5641</v>
      </c>
      <c r="F755" s="39">
        <v>2026</v>
      </c>
      <c r="G755" s="68">
        <v>1</v>
      </c>
      <c r="H755" s="37">
        <v>14000</v>
      </c>
      <c r="I755" s="112" t="s">
        <v>5719</v>
      </c>
      <c r="J755" s="73" t="s">
        <v>5722</v>
      </c>
    </row>
    <row r="756" spans="2:10" s="13" customFormat="1" ht="20.100000000000001" customHeight="1">
      <c r="B756" s="111">
        <f t="shared" si="13"/>
        <v>753</v>
      </c>
      <c r="C756" s="38" t="s">
        <v>5570</v>
      </c>
      <c r="D756" s="38" t="s">
        <v>5642</v>
      </c>
      <c r="E756" s="38" t="s">
        <v>26</v>
      </c>
      <c r="F756" s="39">
        <v>2026</v>
      </c>
      <c r="G756" s="68">
        <v>1</v>
      </c>
      <c r="H756" s="37">
        <v>15000</v>
      </c>
      <c r="I756" s="112" t="s">
        <v>5719</v>
      </c>
      <c r="J756" s="73" t="s">
        <v>5723</v>
      </c>
    </row>
    <row r="757" spans="2:10" s="13" customFormat="1" ht="20.100000000000001" customHeight="1">
      <c r="B757" s="111">
        <f t="shared" si="13"/>
        <v>754</v>
      </c>
      <c r="C757" s="38" t="s">
        <v>5571</v>
      </c>
      <c r="D757" s="38" t="s">
        <v>5643</v>
      </c>
      <c r="E757" s="38" t="s">
        <v>241</v>
      </c>
      <c r="F757" s="39">
        <v>2026</v>
      </c>
      <c r="G757" s="68">
        <v>1</v>
      </c>
      <c r="H757" s="37">
        <v>13500</v>
      </c>
      <c r="I757" s="112" t="s">
        <v>5719</v>
      </c>
      <c r="J757" s="73" t="s">
        <v>5724</v>
      </c>
    </row>
    <row r="758" spans="2:10" s="13" customFormat="1" ht="20.100000000000001" customHeight="1">
      <c r="B758" s="111">
        <f t="shared" si="13"/>
        <v>755</v>
      </c>
      <c r="C758" s="38" t="s">
        <v>5572</v>
      </c>
      <c r="D758" s="38" t="s">
        <v>5644</v>
      </c>
      <c r="E758" s="38" t="s">
        <v>187</v>
      </c>
      <c r="F758" s="39">
        <v>2026</v>
      </c>
      <c r="G758" s="68">
        <v>1</v>
      </c>
      <c r="H758" s="37">
        <v>15000</v>
      </c>
      <c r="I758" s="112" t="s">
        <v>5719</v>
      </c>
      <c r="J758" s="73" t="s">
        <v>5725</v>
      </c>
    </row>
    <row r="759" spans="2:10" s="13" customFormat="1" ht="20.100000000000001" customHeight="1">
      <c r="B759" s="111">
        <f t="shared" si="13"/>
        <v>756</v>
      </c>
      <c r="C759" s="38" t="s">
        <v>5573</v>
      </c>
      <c r="D759" s="38" t="s">
        <v>5645</v>
      </c>
      <c r="E759" s="38" t="s">
        <v>78</v>
      </c>
      <c r="F759" s="39">
        <v>2026</v>
      </c>
      <c r="G759" s="68">
        <v>1</v>
      </c>
      <c r="H759" s="37">
        <v>14500</v>
      </c>
      <c r="I759" s="112" t="s">
        <v>5719</v>
      </c>
      <c r="J759" s="73" t="s">
        <v>5726</v>
      </c>
    </row>
    <row r="760" spans="2:10" s="13" customFormat="1" ht="20.100000000000001" customHeight="1">
      <c r="B760" s="111">
        <f t="shared" si="13"/>
        <v>757</v>
      </c>
      <c r="C760" s="38" t="s">
        <v>5574</v>
      </c>
      <c r="D760" s="38" t="s">
        <v>5646</v>
      </c>
      <c r="E760" s="38" t="s">
        <v>5647</v>
      </c>
      <c r="F760" s="39">
        <v>2026</v>
      </c>
      <c r="G760" s="68">
        <v>1</v>
      </c>
      <c r="H760" s="37">
        <v>14000</v>
      </c>
      <c r="I760" s="112" t="s">
        <v>5719</v>
      </c>
      <c r="J760" s="73" t="s">
        <v>5727</v>
      </c>
    </row>
    <row r="761" spans="2:10" s="13" customFormat="1" ht="20.100000000000001" customHeight="1">
      <c r="B761" s="111">
        <f t="shared" si="13"/>
        <v>758</v>
      </c>
      <c r="C761" s="38" t="s">
        <v>5575</v>
      </c>
      <c r="D761" s="38" t="s">
        <v>5648</v>
      </c>
      <c r="E761" s="38" t="s">
        <v>26</v>
      </c>
      <c r="F761" s="39">
        <v>2026</v>
      </c>
      <c r="G761" s="68">
        <v>1</v>
      </c>
      <c r="H761" s="37">
        <v>17000</v>
      </c>
      <c r="I761" s="112" t="s">
        <v>5719</v>
      </c>
      <c r="J761" s="73" t="s">
        <v>5728</v>
      </c>
    </row>
    <row r="762" spans="2:10" s="13" customFormat="1" ht="20.100000000000001" customHeight="1">
      <c r="B762" s="111">
        <f t="shared" si="13"/>
        <v>759</v>
      </c>
      <c r="C762" s="38" t="s">
        <v>5576</v>
      </c>
      <c r="D762" s="38" t="s">
        <v>5649</v>
      </c>
      <c r="E762" s="38" t="s">
        <v>223</v>
      </c>
      <c r="F762" s="39">
        <v>2024</v>
      </c>
      <c r="G762" s="68">
        <v>1</v>
      </c>
      <c r="H762" s="37">
        <v>17000</v>
      </c>
      <c r="I762" s="112" t="s">
        <v>5719</v>
      </c>
      <c r="J762" s="73" t="s">
        <v>5729</v>
      </c>
    </row>
    <row r="763" spans="2:10" s="13" customFormat="1" ht="20.100000000000001" customHeight="1">
      <c r="B763" s="111">
        <f t="shared" si="13"/>
        <v>760</v>
      </c>
      <c r="C763" s="38" t="s">
        <v>5577</v>
      </c>
      <c r="D763" s="38" t="s">
        <v>5650</v>
      </c>
      <c r="E763" s="38" t="s">
        <v>5651</v>
      </c>
      <c r="F763" s="39">
        <v>2026</v>
      </c>
      <c r="G763" s="68">
        <v>1</v>
      </c>
      <c r="H763" s="37">
        <v>20000</v>
      </c>
      <c r="I763" s="112" t="s">
        <v>5719</v>
      </c>
      <c r="J763" s="73" t="s">
        <v>5730</v>
      </c>
    </row>
    <row r="764" spans="2:10" s="13" customFormat="1" ht="20.100000000000001" customHeight="1">
      <c r="B764" s="111">
        <f t="shared" si="13"/>
        <v>761</v>
      </c>
      <c r="C764" s="38" t="s">
        <v>5578</v>
      </c>
      <c r="D764" s="38" t="s">
        <v>5652</v>
      </c>
      <c r="E764" s="38" t="s">
        <v>5653</v>
      </c>
      <c r="F764" s="39">
        <v>2026</v>
      </c>
      <c r="G764" s="68">
        <v>1</v>
      </c>
      <c r="H764" s="37">
        <v>18000</v>
      </c>
      <c r="I764" s="112" t="s">
        <v>5719</v>
      </c>
      <c r="J764" s="73" t="s">
        <v>5731</v>
      </c>
    </row>
    <row r="765" spans="2:10" s="13" customFormat="1" ht="20.100000000000001" customHeight="1">
      <c r="B765" s="111">
        <f t="shared" si="13"/>
        <v>762</v>
      </c>
      <c r="C765" s="38" t="s">
        <v>5579</v>
      </c>
      <c r="D765" s="38" t="s">
        <v>5654</v>
      </c>
      <c r="E765" s="38" t="s">
        <v>8</v>
      </c>
      <c r="F765" s="39">
        <v>2026</v>
      </c>
      <c r="G765" s="68">
        <v>1</v>
      </c>
      <c r="H765" s="37">
        <v>15000</v>
      </c>
      <c r="I765" s="112" t="s">
        <v>5719</v>
      </c>
      <c r="J765" s="73" t="s">
        <v>5732</v>
      </c>
    </row>
    <row r="766" spans="2:10" s="13" customFormat="1" ht="20.100000000000001" customHeight="1">
      <c r="B766" s="111">
        <f t="shared" si="13"/>
        <v>763</v>
      </c>
      <c r="C766" s="38" t="s">
        <v>5580</v>
      </c>
      <c r="D766" s="38" t="s">
        <v>5655</v>
      </c>
      <c r="E766" s="38" t="s">
        <v>316</v>
      </c>
      <c r="F766" s="39">
        <v>2026</v>
      </c>
      <c r="G766" s="68">
        <v>1</v>
      </c>
      <c r="H766" s="37">
        <v>16800</v>
      </c>
      <c r="I766" s="112" t="s">
        <v>5719</v>
      </c>
      <c r="J766" s="73" t="s">
        <v>5733</v>
      </c>
    </row>
    <row r="767" spans="2:10" s="13" customFormat="1" ht="20.100000000000001" customHeight="1">
      <c r="B767" s="111">
        <f t="shared" si="13"/>
        <v>764</v>
      </c>
      <c r="C767" s="38" t="s">
        <v>5581</v>
      </c>
      <c r="D767" s="38" t="s">
        <v>5656</v>
      </c>
      <c r="E767" s="38" t="s">
        <v>223</v>
      </c>
      <c r="F767" s="39">
        <v>2026</v>
      </c>
      <c r="G767" s="68">
        <v>1</v>
      </c>
      <c r="H767" s="37">
        <v>18000</v>
      </c>
      <c r="I767" s="112" t="s">
        <v>5719</v>
      </c>
      <c r="J767" s="73" t="s">
        <v>5734</v>
      </c>
    </row>
    <row r="768" spans="2:10" s="13" customFormat="1" ht="20.100000000000001" customHeight="1">
      <c r="B768" s="111">
        <f t="shared" si="13"/>
        <v>765</v>
      </c>
      <c r="C768" s="38" t="s">
        <v>5582</v>
      </c>
      <c r="D768" s="38" t="s">
        <v>5657</v>
      </c>
      <c r="E768" s="38" t="s">
        <v>5658</v>
      </c>
      <c r="F768" s="39">
        <v>2026</v>
      </c>
      <c r="G768" s="68">
        <v>1</v>
      </c>
      <c r="H768" s="37">
        <v>15000</v>
      </c>
      <c r="I768" s="112" t="s">
        <v>5719</v>
      </c>
      <c r="J768" s="73" t="s">
        <v>5735</v>
      </c>
    </row>
    <row r="769" spans="2:12" s="13" customFormat="1" ht="20.100000000000001" customHeight="1">
      <c r="B769" s="111">
        <f t="shared" si="13"/>
        <v>766</v>
      </c>
      <c r="C769" s="38" t="s">
        <v>5583</v>
      </c>
      <c r="D769" s="38" t="s">
        <v>5659</v>
      </c>
      <c r="E769" s="38" t="s">
        <v>5660</v>
      </c>
      <c r="F769" s="39">
        <v>2026</v>
      </c>
      <c r="G769" s="68">
        <v>1</v>
      </c>
      <c r="H769" s="37">
        <v>15000</v>
      </c>
      <c r="I769" s="112" t="s">
        <v>5719</v>
      </c>
      <c r="J769" s="73" t="s">
        <v>5736</v>
      </c>
    </row>
    <row r="770" spans="2:12" s="13" customFormat="1" ht="20.100000000000001" customHeight="1">
      <c r="B770" s="111">
        <f t="shared" si="13"/>
        <v>767</v>
      </c>
      <c r="C770" s="38" t="s">
        <v>5584</v>
      </c>
      <c r="D770" s="38" t="s">
        <v>5661</v>
      </c>
      <c r="E770" s="38" t="s">
        <v>5662</v>
      </c>
      <c r="F770" s="39">
        <v>2026</v>
      </c>
      <c r="G770" s="68">
        <v>1</v>
      </c>
      <c r="H770" s="37">
        <v>16000</v>
      </c>
      <c r="I770" s="112" t="s">
        <v>5719</v>
      </c>
      <c r="J770" s="73" t="s">
        <v>5737</v>
      </c>
    </row>
    <row r="771" spans="2:12" s="13" customFormat="1" ht="20.100000000000001" customHeight="1">
      <c r="B771" s="111">
        <f t="shared" si="13"/>
        <v>768</v>
      </c>
      <c r="C771" s="38" t="s">
        <v>5585</v>
      </c>
      <c r="D771" s="38" t="s">
        <v>5663</v>
      </c>
      <c r="E771" s="38" t="s">
        <v>223</v>
      </c>
      <c r="F771" s="39">
        <v>2025</v>
      </c>
      <c r="G771" s="68">
        <v>1</v>
      </c>
      <c r="H771" s="37">
        <v>15000</v>
      </c>
      <c r="I771" s="112" t="s">
        <v>5719</v>
      </c>
      <c r="J771" s="73" t="s">
        <v>5738</v>
      </c>
    </row>
    <row r="772" spans="2:12" s="13" customFormat="1" ht="20.100000000000001" customHeight="1">
      <c r="B772" s="111">
        <f t="shared" si="13"/>
        <v>769</v>
      </c>
      <c r="C772" s="38" t="s">
        <v>5586</v>
      </c>
      <c r="D772" s="38" t="s">
        <v>5664</v>
      </c>
      <c r="E772" s="38" t="s">
        <v>316</v>
      </c>
      <c r="F772" s="39">
        <v>2026</v>
      </c>
      <c r="G772" s="68">
        <v>1</v>
      </c>
      <c r="H772" s="37">
        <v>16800</v>
      </c>
      <c r="I772" s="112" t="s">
        <v>5719</v>
      </c>
      <c r="J772" s="73" t="s">
        <v>5739</v>
      </c>
    </row>
    <row r="773" spans="2:12" s="13" customFormat="1" ht="20.100000000000001" customHeight="1">
      <c r="B773" s="111">
        <f t="shared" si="13"/>
        <v>770</v>
      </c>
      <c r="C773" s="38" t="s">
        <v>5587</v>
      </c>
      <c r="D773" s="38" t="s">
        <v>5665</v>
      </c>
      <c r="E773" s="38" t="s">
        <v>15</v>
      </c>
      <c r="F773" s="39">
        <v>2026</v>
      </c>
      <c r="G773" s="68">
        <v>1</v>
      </c>
      <c r="H773" s="37">
        <v>15000</v>
      </c>
      <c r="I773" s="112" t="s">
        <v>5719</v>
      </c>
      <c r="J773" s="73" t="s">
        <v>5740</v>
      </c>
    </row>
    <row r="774" spans="2:12" s="13" customFormat="1" ht="20.100000000000001" customHeight="1">
      <c r="B774" s="111">
        <f t="shared" si="13"/>
        <v>771</v>
      </c>
      <c r="C774" s="38" t="s">
        <v>5588</v>
      </c>
      <c r="D774" s="38" t="s">
        <v>5666</v>
      </c>
      <c r="E774" s="38" t="s">
        <v>5667</v>
      </c>
      <c r="F774" s="39">
        <v>2026</v>
      </c>
      <c r="G774" s="68">
        <v>1</v>
      </c>
      <c r="H774" s="37">
        <v>15800</v>
      </c>
      <c r="I774" s="112" t="s">
        <v>5719</v>
      </c>
      <c r="J774" s="73" t="s">
        <v>5741</v>
      </c>
    </row>
    <row r="775" spans="2:12" s="13" customFormat="1" ht="20.100000000000001" customHeight="1">
      <c r="B775" s="111">
        <f t="shared" si="13"/>
        <v>772</v>
      </c>
      <c r="C775" s="38" t="s">
        <v>5589</v>
      </c>
      <c r="D775" s="38" t="s">
        <v>5668</v>
      </c>
      <c r="E775" s="38" t="s">
        <v>9</v>
      </c>
      <c r="F775" s="39">
        <v>2026</v>
      </c>
      <c r="G775" s="68">
        <v>1</v>
      </c>
      <c r="H775" s="37">
        <v>15000</v>
      </c>
      <c r="I775" s="112" t="s">
        <v>5719</v>
      </c>
      <c r="J775" s="73" t="s">
        <v>5742</v>
      </c>
    </row>
    <row r="776" spans="2:12" s="13" customFormat="1" ht="20.100000000000001" customHeight="1">
      <c r="B776" s="111">
        <f t="shared" si="13"/>
        <v>773</v>
      </c>
      <c r="C776" s="38" t="s">
        <v>5590</v>
      </c>
      <c r="D776" s="38" t="s">
        <v>5669</v>
      </c>
      <c r="E776" s="38" t="s">
        <v>196</v>
      </c>
      <c r="F776" s="39">
        <v>2025</v>
      </c>
      <c r="G776" s="68">
        <v>1</v>
      </c>
      <c r="H776" s="37">
        <v>13000</v>
      </c>
      <c r="I776" s="112" t="s">
        <v>5719</v>
      </c>
      <c r="J776" s="73" t="s">
        <v>5743</v>
      </c>
    </row>
    <row r="777" spans="2:12" s="13" customFormat="1" ht="20.100000000000001" customHeight="1">
      <c r="B777" s="111">
        <f t="shared" si="13"/>
        <v>774</v>
      </c>
      <c r="C777" s="38" t="s">
        <v>5591</v>
      </c>
      <c r="D777" s="38" t="s">
        <v>3559</v>
      </c>
      <c r="E777" s="38" t="s">
        <v>20</v>
      </c>
      <c r="F777" s="39">
        <v>2026</v>
      </c>
      <c r="G777" s="68">
        <v>1</v>
      </c>
      <c r="H777" s="37">
        <v>14000</v>
      </c>
      <c r="I777" s="112" t="s">
        <v>5719</v>
      </c>
      <c r="J777" s="73" t="s">
        <v>5744</v>
      </c>
    </row>
    <row r="778" spans="2:12" s="13" customFormat="1" ht="20.100000000000001" customHeight="1">
      <c r="B778" s="111">
        <f t="shared" si="13"/>
        <v>775</v>
      </c>
      <c r="C778" s="38" t="s">
        <v>5592</v>
      </c>
      <c r="D778" s="38" t="s">
        <v>3559</v>
      </c>
      <c r="E778" s="38" t="s">
        <v>20</v>
      </c>
      <c r="F778" s="39">
        <v>2026</v>
      </c>
      <c r="G778" s="68">
        <v>1</v>
      </c>
      <c r="H778" s="37">
        <v>14000</v>
      </c>
      <c r="I778" s="112" t="s">
        <v>5719</v>
      </c>
      <c r="J778" s="73" t="s">
        <v>5745</v>
      </c>
    </row>
    <row r="779" spans="2:12" s="13" customFormat="1" ht="20.100000000000001" customHeight="1">
      <c r="B779" s="111">
        <f t="shared" si="13"/>
        <v>776</v>
      </c>
      <c r="C779" s="38" t="s">
        <v>5593</v>
      </c>
      <c r="D779" s="38" t="s">
        <v>5670</v>
      </c>
      <c r="E779" s="38" t="s">
        <v>20</v>
      </c>
      <c r="F779" s="39">
        <v>2026</v>
      </c>
      <c r="G779" s="68">
        <v>1</v>
      </c>
      <c r="H779" s="37">
        <v>12000</v>
      </c>
      <c r="I779" s="112" t="s">
        <v>5719</v>
      </c>
      <c r="J779" s="73" t="s">
        <v>5746</v>
      </c>
    </row>
    <row r="780" spans="2:12" s="13" customFormat="1" ht="20.100000000000001" customHeight="1">
      <c r="B780" s="111">
        <f t="shared" si="13"/>
        <v>777</v>
      </c>
      <c r="C780" s="38" t="s">
        <v>5594</v>
      </c>
      <c r="D780" s="38" t="s">
        <v>5671</v>
      </c>
      <c r="E780" s="38" t="s">
        <v>5672</v>
      </c>
      <c r="F780" s="39">
        <v>2026</v>
      </c>
      <c r="G780" s="68">
        <v>1</v>
      </c>
      <c r="H780" s="37">
        <v>15000</v>
      </c>
      <c r="I780" s="112" t="s">
        <v>5719</v>
      </c>
      <c r="J780" s="73" t="s">
        <v>5747</v>
      </c>
    </row>
    <row r="781" spans="2:12" s="12" customFormat="1" ht="20.100000000000001" customHeight="1">
      <c r="B781" s="111">
        <f t="shared" si="13"/>
        <v>778</v>
      </c>
      <c r="C781" s="38" t="s">
        <v>5595</v>
      </c>
      <c r="D781" s="38" t="s">
        <v>3970</v>
      </c>
      <c r="E781" s="38" t="s">
        <v>20</v>
      </c>
      <c r="F781" s="39">
        <v>2026</v>
      </c>
      <c r="G781" s="68">
        <v>1</v>
      </c>
      <c r="H781" s="37">
        <v>16800</v>
      </c>
      <c r="I781" s="112" t="s">
        <v>5719</v>
      </c>
      <c r="J781" s="73" t="s">
        <v>5748</v>
      </c>
    </row>
    <row r="782" spans="2:12" s="12" customFormat="1" ht="20.100000000000001" customHeight="1">
      <c r="B782" s="111">
        <f t="shared" si="13"/>
        <v>779</v>
      </c>
      <c r="C782" s="38" t="s">
        <v>5596</v>
      </c>
      <c r="D782" s="38" t="s">
        <v>5673</v>
      </c>
      <c r="E782" s="38" t="s">
        <v>5674</v>
      </c>
      <c r="F782" s="39">
        <v>2026</v>
      </c>
      <c r="G782" s="68">
        <v>1</v>
      </c>
      <c r="H782" s="37">
        <v>16800</v>
      </c>
      <c r="I782" s="112" t="s">
        <v>5719</v>
      </c>
      <c r="J782" s="73" t="s">
        <v>5749</v>
      </c>
      <c r="L782" s="67"/>
    </row>
    <row r="783" spans="2:12" s="12" customFormat="1" ht="20.100000000000001" customHeight="1">
      <c r="B783" s="111">
        <f t="shared" si="13"/>
        <v>780</v>
      </c>
      <c r="C783" s="38" t="s">
        <v>5597</v>
      </c>
      <c r="D783" s="38" t="s">
        <v>5669</v>
      </c>
      <c r="E783" s="38" t="s">
        <v>26</v>
      </c>
      <c r="F783" s="39">
        <v>2026</v>
      </c>
      <c r="G783" s="68">
        <v>1</v>
      </c>
      <c r="H783" s="37">
        <v>15000</v>
      </c>
      <c r="I783" s="112" t="s">
        <v>5719</v>
      </c>
      <c r="J783" s="73" t="s">
        <v>5750</v>
      </c>
    </row>
    <row r="784" spans="2:12" s="12" customFormat="1" ht="20.100000000000001" customHeight="1">
      <c r="B784" s="111">
        <f t="shared" si="13"/>
        <v>781</v>
      </c>
      <c r="C784" s="38" t="s">
        <v>5598</v>
      </c>
      <c r="D784" s="38" t="s">
        <v>5675</v>
      </c>
      <c r="E784" s="38" t="s">
        <v>331</v>
      </c>
      <c r="F784" s="39">
        <v>2026</v>
      </c>
      <c r="G784" s="68">
        <v>1</v>
      </c>
      <c r="H784" s="37">
        <v>16800</v>
      </c>
      <c r="I784" s="112" t="s">
        <v>5719</v>
      </c>
      <c r="J784" s="73" t="s">
        <v>5751</v>
      </c>
    </row>
    <row r="785" spans="2:10" s="12" customFormat="1" ht="20.100000000000001" customHeight="1">
      <c r="B785" s="111">
        <f t="shared" si="13"/>
        <v>782</v>
      </c>
      <c r="C785" s="38" t="s">
        <v>5599</v>
      </c>
      <c r="D785" s="38" t="s">
        <v>3942</v>
      </c>
      <c r="E785" s="38" t="s">
        <v>270</v>
      </c>
      <c r="F785" s="39">
        <v>2026</v>
      </c>
      <c r="G785" s="68">
        <v>1</v>
      </c>
      <c r="H785" s="37">
        <v>23000</v>
      </c>
      <c r="I785" s="112" t="s">
        <v>5719</v>
      </c>
      <c r="J785" s="73" t="s">
        <v>5752</v>
      </c>
    </row>
    <row r="786" spans="2:10" s="12" customFormat="1" ht="20.100000000000001" customHeight="1">
      <c r="B786" s="111">
        <f t="shared" si="13"/>
        <v>783</v>
      </c>
      <c r="C786" s="38" t="s">
        <v>5600</v>
      </c>
      <c r="D786" s="38" t="s">
        <v>3942</v>
      </c>
      <c r="E786" s="38" t="s">
        <v>270</v>
      </c>
      <c r="F786" s="39">
        <v>2026</v>
      </c>
      <c r="G786" s="68">
        <v>1</v>
      </c>
      <c r="H786" s="37">
        <v>23000</v>
      </c>
      <c r="I786" s="112" t="s">
        <v>5719</v>
      </c>
      <c r="J786" s="73" t="s">
        <v>5753</v>
      </c>
    </row>
    <row r="787" spans="2:10" s="12" customFormat="1" ht="20.100000000000001" customHeight="1">
      <c r="B787" s="111">
        <f t="shared" si="13"/>
        <v>784</v>
      </c>
      <c r="C787" s="38" t="s">
        <v>5601</v>
      </c>
      <c r="D787" s="38" t="s">
        <v>5676</v>
      </c>
      <c r="E787" s="38" t="s">
        <v>15</v>
      </c>
      <c r="F787" s="39">
        <v>2026</v>
      </c>
      <c r="G787" s="68">
        <v>1</v>
      </c>
      <c r="H787" s="37">
        <v>15000</v>
      </c>
      <c r="I787" s="112" t="s">
        <v>5719</v>
      </c>
      <c r="J787" s="73" t="s">
        <v>5754</v>
      </c>
    </row>
    <row r="788" spans="2:10" s="12" customFormat="1" ht="20.100000000000001" customHeight="1">
      <c r="B788" s="111">
        <f t="shared" si="13"/>
        <v>785</v>
      </c>
      <c r="C788" s="38" t="s">
        <v>5602</v>
      </c>
      <c r="D788" s="38" t="s">
        <v>5677</v>
      </c>
      <c r="E788" s="38" t="s">
        <v>256</v>
      </c>
      <c r="F788" s="39">
        <v>2026</v>
      </c>
      <c r="G788" s="68">
        <v>1</v>
      </c>
      <c r="H788" s="37">
        <v>20000</v>
      </c>
      <c r="I788" s="112" t="s">
        <v>5719</v>
      </c>
      <c r="J788" s="73" t="s">
        <v>5755</v>
      </c>
    </row>
    <row r="789" spans="2:10" s="12" customFormat="1" ht="20.100000000000001" customHeight="1">
      <c r="B789" s="111">
        <f t="shared" si="13"/>
        <v>786</v>
      </c>
      <c r="C789" s="38" t="s">
        <v>5603</v>
      </c>
      <c r="D789" s="38" t="s">
        <v>4180</v>
      </c>
      <c r="E789" s="38" t="s">
        <v>157</v>
      </c>
      <c r="F789" s="39">
        <v>2026</v>
      </c>
      <c r="G789" s="68">
        <v>1</v>
      </c>
      <c r="H789" s="37">
        <v>15000</v>
      </c>
      <c r="I789" s="112" t="s">
        <v>5719</v>
      </c>
      <c r="J789" s="73" t="s">
        <v>5756</v>
      </c>
    </row>
    <row r="790" spans="2:10" s="12" customFormat="1" ht="20.100000000000001" customHeight="1">
      <c r="B790" s="111">
        <f t="shared" si="13"/>
        <v>787</v>
      </c>
      <c r="C790" s="38" t="s">
        <v>5604</v>
      </c>
      <c r="D790" s="38" t="s">
        <v>5678</v>
      </c>
      <c r="E790" s="38" t="s">
        <v>111</v>
      </c>
      <c r="F790" s="39">
        <v>2026</v>
      </c>
      <c r="G790" s="68">
        <v>1</v>
      </c>
      <c r="H790" s="37">
        <v>22000</v>
      </c>
      <c r="I790" s="112" t="s">
        <v>5719</v>
      </c>
      <c r="J790" s="73" t="s">
        <v>5757</v>
      </c>
    </row>
    <row r="791" spans="2:10" s="12" customFormat="1" ht="20.100000000000001" customHeight="1">
      <c r="B791" s="111">
        <f t="shared" si="13"/>
        <v>788</v>
      </c>
      <c r="C791" s="38" t="s">
        <v>5605</v>
      </c>
      <c r="D791" s="38" t="s">
        <v>5679</v>
      </c>
      <c r="E791" s="38" t="s">
        <v>5680</v>
      </c>
      <c r="F791" s="39">
        <v>2026</v>
      </c>
      <c r="G791" s="68">
        <v>1</v>
      </c>
      <c r="H791" s="37">
        <v>17800</v>
      </c>
      <c r="I791" s="112" t="s">
        <v>5719</v>
      </c>
      <c r="J791" s="73" t="s">
        <v>5758</v>
      </c>
    </row>
    <row r="792" spans="2:10" s="12" customFormat="1" ht="20.100000000000001" customHeight="1">
      <c r="B792" s="111">
        <f t="shared" si="13"/>
        <v>789</v>
      </c>
      <c r="C792" s="38" t="s">
        <v>5606</v>
      </c>
      <c r="D792" s="38" t="s">
        <v>5681</v>
      </c>
      <c r="E792" s="38" t="s">
        <v>20</v>
      </c>
      <c r="F792" s="39">
        <v>2026</v>
      </c>
      <c r="G792" s="68">
        <v>1</v>
      </c>
      <c r="H792" s="37">
        <v>22000</v>
      </c>
      <c r="I792" s="112" t="s">
        <v>5719</v>
      </c>
      <c r="J792" s="73" t="s">
        <v>5759</v>
      </c>
    </row>
    <row r="793" spans="2:10" s="12" customFormat="1" ht="20.100000000000001" customHeight="1">
      <c r="B793" s="111">
        <f t="shared" si="13"/>
        <v>790</v>
      </c>
      <c r="C793" s="38" t="s">
        <v>5607</v>
      </c>
      <c r="D793" s="38" t="s">
        <v>5682</v>
      </c>
      <c r="E793" s="38" t="s">
        <v>1857</v>
      </c>
      <c r="F793" s="39">
        <v>2026</v>
      </c>
      <c r="G793" s="68">
        <v>1</v>
      </c>
      <c r="H793" s="37">
        <v>15000</v>
      </c>
      <c r="I793" s="112" t="s">
        <v>5719</v>
      </c>
      <c r="J793" s="73" t="s">
        <v>5760</v>
      </c>
    </row>
    <row r="794" spans="2:10" s="12" customFormat="1" ht="20.100000000000001" customHeight="1">
      <c r="B794" s="111">
        <f t="shared" si="13"/>
        <v>791</v>
      </c>
      <c r="C794" s="38" t="s">
        <v>5608</v>
      </c>
      <c r="D794" s="38" t="s">
        <v>5683</v>
      </c>
      <c r="E794" s="38" t="s">
        <v>271</v>
      </c>
      <c r="F794" s="39">
        <v>2026</v>
      </c>
      <c r="G794" s="68">
        <v>1</v>
      </c>
      <c r="H794" s="37">
        <v>15000</v>
      </c>
      <c r="I794" s="112" t="s">
        <v>5719</v>
      </c>
      <c r="J794" s="73" t="s">
        <v>5761</v>
      </c>
    </row>
    <row r="795" spans="2:10" s="12" customFormat="1" ht="20.100000000000001" customHeight="1">
      <c r="B795" s="111">
        <f t="shared" si="13"/>
        <v>792</v>
      </c>
      <c r="C795" s="38" t="s">
        <v>5609</v>
      </c>
      <c r="D795" s="38" t="s">
        <v>5684</v>
      </c>
      <c r="E795" s="38" t="s">
        <v>5685</v>
      </c>
      <c r="F795" s="39">
        <v>2026</v>
      </c>
      <c r="G795" s="68">
        <v>1</v>
      </c>
      <c r="H795" s="37">
        <v>15000</v>
      </c>
      <c r="I795" s="112" t="s">
        <v>5719</v>
      </c>
      <c r="J795" s="73" t="s">
        <v>5762</v>
      </c>
    </row>
    <row r="796" spans="2:10" s="12" customFormat="1" ht="20.100000000000001" customHeight="1">
      <c r="B796" s="111">
        <f t="shared" si="13"/>
        <v>793</v>
      </c>
      <c r="C796" s="38" t="s">
        <v>5610</v>
      </c>
      <c r="D796" s="38" t="s">
        <v>5686</v>
      </c>
      <c r="E796" s="38" t="s">
        <v>5687</v>
      </c>
      <c r="F796" s="39">
        <v>2026</v>
      </c>
      <c r="G796" s="68">
        <v>1</v>
      </c>
      <c r="H796" s="37">
        <v>22000</v>
      </c>
      <c r="I796" s="112" t="s">
        <v>5719</v>
      </c>
      <c r="J796" s="73" t="s">
        <v>5763</v>
      </c>
    </row>
    <row r="797" spans="2:10" s="12" customFormat="1" ht="20.100000000000001" customHeight="1">
      <c r="B797" s="111">
        <f t="shared" si="13"/>
        <v>794</v>
      </c>
      <c r="C797" s="38" t="s">
        <v>5611</v>
      </c>
      <c r="D797" s="38" t="s">
        <v>5688</v>
      </c>
      <c r="E797" s="38" t="s">
        <v>223</v>
      </c>
      <c r="F797" s="39">
        <v>2026</v>
      </c>
      <c r="G797" s="68">
        <v>1</v>
      </c>
      <c r="H797" s="37">
        <v>17000</v>
      </c>
      <c r="I797" s="112" t="s">
        <v>5719</v>
      </c>
      <c r="J797" s="73" t="s">
        <v>5764</v>
      </c>
    </row>
    <row r="798" spans="2:10" s="12" customFormat="1" ht="20.100000000000001" customHeight="1">
      <c r="B798" s="111">
        <f t="shared" si="13"/>
        <v>795</v>
      </c>
      <c r="C798" s="38" t="s">
        <v>5612</v>
      </c>
      <c r="D798" s="38" t="s">
        <v>5689</v>
      </c>
      <c r="E798" s="38" t="s">
        <v>5690</v>
      </c>
      <c r="F798" s="39">
        <v>2026</v>
      </c>
      <c r="G798" s="68">
        <v>1</v>
      </c>
      <c r="H798" s="37">
        <v>14000</v>
      </c>
      <c r="I798" s="112" t="s">
        <v>5719</v>
      </c>
      <c r="J798" s="73" t="s">
        <v>5765</v>
      </c>
    </row>
    <row r="799" spans="2:10" s="12" customFormat="1" ht="20.100000000000001" customHeight="1">
      <c r="B799" s="111">
        <f t="shared" si="13"/>
        <v>796</v>
      </c>
      <c r="C799" s="38" t="s">
        <v>5613</v>
      </c>
      <c r="D799" s="38" t="s">
        <v>5691</v>
      </c>
      <c r="E799" s="38" t="s">
        <v>261</v>
      </c>
      <c r="F799" s="39">
        <v>2026</v>
      </c>
      <c r="G799" s="68">
        <v>1</v>
      </c>
      <c r="H799" s="37">
        <v>16800</v>
      </c>
      <c r="I799" s="112" t="s">
        <v>5719</v>
      </c>
      <c r="J799" s="73" t="s">
        <v>5766</v>
      </c>
    </row>
    <row r="800" spans="2:10" s="12" customFormat="1" ht="20.100000000000001" customHeight="1">
      <c r="B800" s="111">
        <f t="shared" si="13"/>
        <v>797</v>
      </c>
      <c r="C800" s="38" t="s">
        <v>2115</v>
      </c>
      <c r="D800" s="38" t="s">
        <v>5692</v>
      </c>
      <c r="E800" s="38" t="s">
        <v>802</v>
      </c>
      <c r="F800" s="39">
        <v>2026</v>
      </c>
      <c r="G800" s="68">
        <v>1</v>
      </c>
      <c r="H800" s="37">
        <v>18800</v>
      </c>
      <c r="I800" s="112" t="s">
        <v>5719</v>
      </c>
      <c r="J800" s="73" t="s">
        <v>5767</v>
      </c>
    </row>
    <row r="801" spans="2:10" s="12" customFormat="1" ht="20.100000000000001" customHeight="1">
      <c r="B801" s="111">
        <f t="shared" si="13"/>
        <v>798</v>
      </c>
      <c r="C801" s="38" t="s">
        <v>2115</v>
      </c>
      <c r="D801" s="38" t="s">
        <v>5693</v>
      </c>
      <c r="E801" s="38" t="s">
        <v>289</v>
      </c>
      <c r="F801" s="39">
        <v>2026</v>
      </c>
      <c r="G801" s="68">
        <v>1</v>
      </c>
      <c r="H801" s="37">
        <v>25000</v>
      </c>
      <c r="I801" s="112" t="s">
        <v>5719</v>
      </c>
      <c r="J801" s="73" t="s">
        <v>5768</v>
      </c>
    </row>
    <row r="802" spans="2:10" s="12" customFormat="1" ht="20.100000000000001" customHeight="1">
      <c r="B802" s="111">
        <f t="shared" si="13"/>
        <v>799</v>
      </c>
      <c r="C802" s="38" t="s">
        <v>5614</v>
      </c>
      <c r="D802" s="38" t="s">
        <v>5694</v>
      </c>
      <c r="E802" s="38" t="s">
        <v>345</v>
      </c>
      <c r="F802" s="39">
        <v>2026</v>
      </c>
      <c r="G802" s="68">
        <v>1</v>
      </c>
      <c r="H802" s="37">
        <v>15000</v>
      </c>
      <c r="I802" s="112" t="s">
        <v>5719</v>
      </c>
      <c r="J802" s="73" t="s">
        <v>5769</v>
      </c>
    </row>
    <row r="803" spans="2:10" s="12" customFormat="1" ht="20.100000000000001" customHeight="1">
      <c r="B803" s="111">
        <f t="shared" si="13"/>
        <v>800</v>
      </c>
      <c r="C803" s="38" t="s">
        <v>5615</v>
      </c>
      <c r="D803" s="38" t="s">
        <v>5695</v>
      </c>
      <c r="E803" s="38" t="s">
        <v>282</v>
      </c>
      <c r="F803" s="39">
        <v>2026</v>
      </c>
      <c r="G803" s="68">
        <v>1</v>
      </c>
      <c r="H803" s="37">
        <v>10500</v>
      </c>
      <c r="I803" s="112" t="s">
        <v>5719</v>
      </c>
      <c r="J803" s="73" t="s">
        <v>5770</v>
      </c>
    </row>
    <row r="804" spans="2:10" s="12" customFormat="1" ht="20.100000000000001" customHeight="1">
      <c r="B804" s="111">
        <f t="shared" si="13"/>
        <v>801</v>
      </c>
      <c r="C804" s="38" t="s">
        <v>5616</v>
      </c>
      <c r="D804" s="38" t="s">
        <v>5696</v>
      </c>
      <c r="E804" s="38" t="s">
        <v>241</v>
      </c>
      <c r="F804" s="39">
        <v>2026</v>
      </c>
      <c r="G804" s="68">
        <v>1</v>
      </c>
      <c r="H804" s="37">
        <v>16800</v>
      </c>
      <c r="I804" s="112" t="s">
        <v>5719</v>
      </c>
      <c r="J804" s="73" t="s">
        <v>5771</v>
      </c>
    </row>
    <row r="805" spans="2:10" s="12" customFormat="1" ht="20.100000000000001" customHeight="1">
      <c r="B805" s="111">
        <f t="shared" si="13"/>
        <v>802</v>
      </c>
      <c r="C805" s="38" t="s">
        <v>5617</v>
      </c>
      <c r="D805" s="38" t="s">
        <v>5697</v>
      </c>
      <c r="E805" s="38" t="s">
        <v>20</v>
      </c>
      <c r="F805" s="39">
        <v>2026</v>
      </c>
      <c r="G805" s="68">
        <v>1</v>
      </c>
      <c r="H805" s="37">
        <v>15000</v>
      </c>
      <c r="I805" s="112" t="s">
        <v>5719</v>
      </c>
      <c r="J805" s="73" t="s">
        <v>5772</v>
      </c>
    </row>
    <row r="806" spans="2:10" s="12" customFormat="1" ht="20.100000000000001" customHeight="1">
      <c r="B806" s="111">
        <f t="shared" si="13"/>
        <v>803</v>
      </c>
      <c r="C806" s="38" t="s">
        <v>5618</v>
      </c>
      <c r="D806" s="38" t="s">
        <v>5698</v>
      </c>
      <c r="E806" s="38" t="s">
        <v>5699</v>
      </c>
      <c r="F806" s="39">
        <v>2026</v>
      </c>
      <c r="G806" s="68">
        <v>1</v>
      </c>
      <c r="H806" s="37">
        <v>16000</v>
      </c>
      <c r="I806" s="112" t="s">
        <v>5719</v>
      </c>
      <c r="J806" s="73" t="s">
        <v>5773</v>
      </c>
    </row>
    <row r="807" spans="2:10" s="12" customFormat="1" ht="20.100000000000001" customHeight="1">
      <c r="B807" s="111">
        <f t="shared" si="13"/>
        <v>804</v>
      </c>
      <c r="C807" s="38" t="s">
        <v>5619</v>
      </c>
      <c r="D807" s="38" t="s">
        <v>5700</v>
      </c>
      <c r="E807" s="38" t="s">
        <v>123</v>
      </c>
      <c r="F807" s="39">
        <v>2026</v>
      </c>
      <c r="G807" s="68">
        <v>1</v>
      </c>
      <c r="H807" s="37">
        <v>14500</v>
      </c>
      <c r="I807" s="112" t="s">
        <v>5719</v>
      </c>
      <c r="J807" s="73" t="s">
        <v>5774</v>
      </c>
    </row>
    <row r="808" spans="2:10" s="62" customFormat="1" ht="20.100000000000001" customHeight="1">
      <c r="B808" s="111">
        <f t="shared" si="13"/>
        <v>805</v>
      </c>
      <c r="C808" s="38" t="s">
        <v>5620</v>
      </c>
      <c r="D808" s="38" t="s">
        <v>5701</v>
      </c>
      <c r="E808" s="38" t="s">
        <v>5702</v>
      </c>
      <c r="F808" s="39">
        <v>2026</v>
      </c>
      <c r="G808" s="68">
        <v>1</v>
      </c>
      <c r="H808" s="37">
        <v>16800</v>
      </c>
      <c r="I808" s="112" t="s">
        <v>5719</v>
      </c>
      <c r="J808" s="73" t="s">
        <v>5775</v>
      </c>
    </row>
    <row r="809" spans="2:10" s="13" customFormat="1" ht="20.100000000000001" customHeight="1">
      <c r="B809" s="111">
        <f t="shared" si="13"/>
        <v>806</v>
      </c>
      <c r="C809" s="38" t="s">
        <v>5621</v>
      </c>
      <c r="D809" s="38" t="s">
        <v>5703</v>
      </c>
      <c r="E809" s="38" t="s">
        <v>1474</v>
      </c>
      <c r="F809" s="39">
        <v>2026</v>
      </c>
      <c r="G809" s="68">
        <v>1</v>
      </c>
      <c r="H809" s="37">
        <v>16800</v>
      </c>
      <c r="I809" s="112" t="s">
        <v>5719</v>
      </c>
      <c r="J809" s="73" t="s">
        <v>5776</v>
      </c>
    </row>
    <row r="810" spans="2:10" s="13" customFormat="1" ht="20.100000000000001" customHeight="1">
      <c r="B810" s="111">
        <f t="shared" si="13"/>
        <v>807</v>
      </c>
      <c r="C810" s="38" t="s">
        <v>5622</v>
      </c>
      <c r="D810" s="38" t="s">
        <v>5704</v>
      </c>
      <c r="E810" s="38" t="s">
        <v>5705</v>
      </c>
      <c r="F810" s="39">
        <v>2026</v>
      </c>
      <c r="G810" s="68">
        <v>1</v>
      </c>
      <c r="H810" s="37">
        <v>15000</v>
      </c>
      <c r="I810" s="112" t="s">
        <v>5719</v>
      </c>
      <c r="J810" s="73" t="s">
        <v>5777</v>
      </c>
    </row>
    <row r="811" spans="2:10" s="13" customFormat="1" ht="20.100000000000001" customHeight="1">
      <c r="B811" s="111">
        <f t="shared" si="13"/>
        <v>808</v>
      </c>
      <c r="C811" s="38" t="s">
        <v>5623</v>
      </c>
      <c r="D811" s="38" t="s">
        <v>4700</v>
      </c>
      <c r="E811" s="38" t="s">
        <v>223</v>
      </c>
      <c r="F811" s="39">
        <v>2025</v>
      </c>
      <c r="G811" s="68">
        <v>1</v>
      </c>
      <c r="H811" s="37">
        <v>15000</v>
      </c>
      <c r="I811" s="112" t="s">
        <v>5719</v>
      </c>
      <c r="J811" s="73" t="s">
        <v>5778</v>
      </c>
    </row>
    <row r="812" spans="2:10" s="13" customFormat="1" ht="20.100000000000001" customHeight="1">
      <c r="B812" s="111">
        <f t="shared" si="13"/>
        <v>809</v>
      </c>
      <c r="C812" s="38" t="s">
        <v>2259</v>
      </c>
      <c r="D812" s="38" t="s">
        <v>5693</v>
      </c>
      <c r="E812" s="38" t="s">
        <v>289</v>
      </c>
      <c r="F812" s="39">
        <v>2026</v>
      </c>
      <c r="G812" s="68">
        <v>1</v>
      </c>
      <c r="H812" s="37">
        <v>25000</v>
      </c>
      <c r="I812" s="112" t="s">
        <v>5719</v>
      </c>
      <c r="J812" s="73" t="s">
        <v>5779</v>
      </c>
    </row>
    <row r="813" spans="2:10" s="13" customFormat="1" ht="20.100000000000001" customHeight="1">
      <c r="B813" s="111">
        <f t="shared" ref="B813:B824" si="14">ROW(A813)-3</f>
        <v>810</v>
      </c>
      <c r="C813" s="38" t="s">
        <v>5624</v>
      </c>
      <c r="D813" s="38" t="s">
        <v>5706</v>
      </c>
      <c r="E813" s="38" t="s">
        <v>5707</v>
      </c>
      <c r="F813" s="39">
        <v>2026</v>
      </c>
      <c r="G813" s="68">
        <v>1</v>
      </c>
      <c r="H813" s="37">
        <v>17000</v>
      </c>
      <c r="I813" s="112" t="s">
        <v>5719</v>
      </c>
      <c r="J813" s="73" t="s">
        <v>5780</v>
      </c>
    </row>
    <row r="814" spans="2:10" s="13" customFormat="1" ht="20.100000000000001" customHeight="1">
      <c r="B814" s="111">
        <f t="shared" si="14"/>
        <v>811</v>
      </c>
      <c r="C814" s="38" t="s">
        <v>5625</v>
      </c>
      <c r="D814" s="38" t="s">
        <v>5708</v>
      </c>
      <c r="E814" s="38" t="s">
        <v>161</v>
      </c>
      <c r="F814" s="39">
        <v>2026</v>
      </c>
      <c r="G814" s="68">
        <v>1</v>
      </c>
      <c r="H814" s="37">
        <v>15000</v>
      </c>
      <c r="I814" s="112" t="s">
        <v>5719</v>
      </c>
      <c r="J814" s="73" t="s">
        <v>5781</v>
      </c>
    </row>
    <row r="815" spans="2:10" s="13" customFormat="1" ht="20.100000000000001" customHeight="1">
      <c r="B815" s="111">
        <f t="shared" si="14"/>
        <v>812</v>
      </c>
      <c r="C815" s="38" t="s">
        <v>5626</v>
      </c>
      <c r="D815" s="38" t="s">
        <v>5709</v>
      </c>
      <c r="E815" s="38" t="s">
        <v>320</v>
      </c>
      <c r="F815" s="39">
        <v>2026</v>
      </c>
      <c r="G815" s="68">
        <v>1</v>
      </c>
      <c r="H815" s="37">
        <v>12000</v>
      </c>
      <c r="I815" s="112" t="s">
        <v>5719</v>
      </c>
      <c r="J815" s="73" t="s">
        <v>5782</v>
      </c>
    </row>
    <row r="816" spans="2:10" s="13" customFormat="1" ht="20.100000000000001" customHeight="1">
      <c r="B816" s="111">
        <f t="shared" si="14"/>
        <v>813</v>
      </c>
      <c r="C816" s="38" t="s">
        <v>5627</v>
      </c>
      <c r="D816" s="38" t="s">
        <v>3983</v>
      </c>
      <c r="E816" s="38" t="s">
        <v>234</v>
      </c>
      <c r="F816" s="39">
        <v>2026</v>
      </c>
      <c r="G816" s="68">
        <v>1</v>
      </c>
      <c r="H816" s="37">
        <v>14000</v>
      </c>
      <c r="I816" s="112" t="s">
        <v>5719</v>
      </c>
      <c r="J816" s="73" t="s">
        <v>5783</v>
      </c>
    </row>
    <row r="817" spans="2:10" s="13" customFormat="1" ht="20.100000000000001" customHeight="1">
      <c r="B817" s="111">
        <f t="shared" si="14"/>
        <v>814</v>
      </c>
      <c r="C817" s="38" t="s">
        <v>5628</v>
      </c>
      <c r="D817" s="38" t="s">
        <v>5710</v>
      </c>
      <c r="E817" s="38" t="s">
        <v>164</v>
      </c>
      <c r="F817" s="39">
        <v>2026</v>
      </c>
      <c r="G817" s="68">
        <v>1</v>
      </c>
      <c r="H817" s="37">
        <v>12000</v>
      </c>
      <c r="I817" s="112" t="s">
        <v>5719</v>
      </c>
      <c r="J817" s="73" t="s">
        <v>5784</v>
      </c>
    </row>
    <row r="818" spans="2:10" s="13" customFormat="1" ht="20.100000000000001" customHeight="1">
      <c r="B818" s="111">
        <f t="shared" si="14"/>
        <v>815</v>
      </c>
      <c r="C818" s="38" t="s">
        <v>5629</v>
      </c>
      <c r="D818" s="38" t="s">
        <v>5711</v>
      </c>
      <c r="E818" s="38" t="s">
        <v>4252</v>
      </c>
      <c r="F818" s="39">
        <v>2026</v>
      </c>
      <c r="G818" s="68">
        <v>1</v>
      </c>
      <c r="H818" s="37">
        <v>17800</v>
      </c>
      <c r="I818" s="112" t="s">
        <v>5719</v>
      </c>
      <c r="J818" s="73" t="s">
        <v>5785</v>
      </c>
    </row>
    <row r="819" spans="2:10" s="13" customFormat="1" ht="20.100000000000001" customHeight="1">
      <c r="B819" s="111">
        <f t="shared" si="14"/>
        <v>816</v>
      </c>
      <c r="C819" s="38" t="s">
        <v>5630</v>
      </c>
      <c r="D819" s="38" t="s">
        <v>5712</v>
      </c>
      <c r="E819" s="38" t="s">
        <v>69</v>
      </c>
      <c r="F819" s="39">
        <v>2026</v>
      </c>
      <c r="G819" s="68">
        <v>1</v>
      </c>
      <c r="H819" s="37">
        <v>18000</v>
      </c>
      <c r="I819" s="112" t="s">
        <v>5719</v>
      </c>
      <c r="J819" s="73" t="s">
        <v>5786</v>
      </c>
    </row>
    <row r="820" spans="2:10" s="13" customFormat="1" ht="20.100000000000001" customHeight="1">
      <c r="B820" s="111">
        <f t="shared" si="14"/>
        <v>817</v>
      </c>
      <c r="C820" s="38" t="s">
        <v>5631</v>
      </c>
      <c r="D820" s="38" t="s">
        <v>5713</v>
      </c>
      <c r="E820" s="38" t="s">
        <v>53</v>
      </c>
      <c r="F820" s="39">
        <v>2026</v>
      </c>
      <c r="G820" s="68">
        <v>1</v>
      </c>
      <c r="H820" s="37">
        <v>16800</v>
      </c>
      <c r="I820" s="112" t="s">
        <v>5719</v>
      </c>
      <c r="J820" s="73" t="s">
        <v>5787</v>
      </c>
    </row>
    <row r="821" spans="2:10" s="13" customFormat="1" ht="20.100000000000001" customHeight="1">
      <c r="B821" s="111">
        <f t="shared" si="14"/>
        <v>818</v>
      </c>
      <c r="C821" s="38" t="s">
        <v>5632</v>
      </c>
      <c r="D821" s="38" t="s">
        <v>5714</v>
      </c>
      <c r="E821" s="38" t="s">
        <v>25</v>
      </c>
      <c r="F821" s="39">
        <v>2026</v>
      </c>
      <c r="G821" s="68">
        <v>1</v>
      </c>
      <c r="H821" s="37">
        <v>15000</v>
      </c>
      <c r="I821" s="112" t="s">
        <v>5719</v>
      </c>
      <c r="J821" s="73" t="s">
        <v>5788</v>
      </c>
    </row>
    <row r="822" spans="2:10" s="13" customFormat="1" ht="20.100000000000001" customHeight="1">
      <c r="B822" s="111">
        <f t="shared" si="14"/>
        <v>819</v>
      </c>
      <c r="C822" s="38" t="s">
        <v>5633</v>
      </c>
      <c r="D822" s="38" t="s">
        <v>5715</v>
      </c>
      <c r="E822" s="38" t="s">
        <v>236</v>
      </c>
      <c r="F822" s="39">
        <v>2026</v>
      </c>
      <c r="G822" s="68">
        <v>1</v>
      </c>
      <c r="H822" s="37">
        <v>14000</v>
      </c>
      <c r="I822" s="112" t="s">
        <v>5719</v>
      </c>
      <c r="J822" s="73" t="s">
        <v>5789</v>
      </c>
    </row>
    <row r="823" spans="2:10" s="13" customFormat="1" ht="20.100000000000001" customHeight="1">
      <c r="B823" s="111">
        <f t="shared" si="14"/>
        <v>820</v>
      </c>
      <c r="C823" s="38" t="s">
        <v>5634</v>
      </c>
      <c r="D823" s="38" t="s">
        <v>5716</v>
      </c>
      <c r="E823" s="38" t="s">
        <v>5717</v>
      </c>
      <c r="F823" s="39">
        <v>2026</v>
      </c>
      <c r="G823" s="68">
        <v>1</v>
      </c>
      <c r="H823" s="37">
        <v>15000</v>
      </c>
      <c r="I823" s="112" t="s">
        <v>5719</v>
      </c>
      <c r="J823" s="73" t="s">
        <v>5790</v>
      </c>
    </row>
    <row r="824" spans="2:10" s="13" customFormat="1" ht="19.5" customHeight="1" thickBot="1">
      <c r="B824" s="113">
        <f t="shared" si="14"/>
        <v>821</v>
      </c>
      <c r="C824" s="139" t="s">
        <v>5635</v>
      </c>
      <c r="D824" s="139" t="s">
        <v>5718</v>
      </c>
      <c r="E824" s="139" t="s">
        <v>5662</v>
      </c>
      <c r="F824" s="140">
        <v>2026</v>
      </c>
      <c r="G824" s="116">
        <v>1</v>
      </c>
      <c r="H824" s="141">
        <v>16000</v>
      </c>
      <c r="I824" s="118" t="s">
        <v>5719</v>
      </c>
      <c r="J824" s="73" t="s">
        <v>5791</v>
      </c>
    </row>
  </sheetData>
  <mergeCells count="1">
    <mergeCell ref="B1:I1"/>
  </mergeCells>
  <phoneticPr fontId="18" type="noConversion"/>
  <pageMargins left="0.43307086614173229" right="0.23622047244094491" top="0.74803149606299213" bottom="0.55118110236220474" header="0.31496062992125984" footer="0.31496062992125984"/>
  <pageSetup paperSize="9" scale="65" orientation="portrait" verticalDpi="300" r:id="rId1"/>
  <headerFooter>
    <oddFooter>페이지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978"/>
  <sheetViews>
    <sheetView view="pageBreakPreview" zoomScale="96" zoomScaleNormal="96" zoomScaleSheetLayoutView="9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"/>
    </sheetView>
  </sheetViews>
  <sheetFormatPr defaultColWidth="9" defaultRowHeight="19.5" customHeight="1"/>
  <cols>
    <col min="1" max="1" width="9.625" style="1" customWidth="1"/>
    <col min="2" max="2" width="5.375" style="43" customWidth="1"/>
    <col min="3" max="3" width="41.625" style="1" customWidth="1"/>
    <col min="4" max="4" width="25.625" style="1" customWidth="1"/>
    <col min="5" max="5" width="11.25" style="44" customWidth="1"/>
    <col min="6" max="6" width="4.625" style="45" customWidth="1"/>
    <col min="7" max="7" width="4.875" style="46" customWidth="1"/>
    <col min="8" max="8" width="12.625" style="47" customWidth="1"/>
    <col min="9" max="9" width="7.375" style="48" customWidth="1"/>
    <col min="10" max="10" width="15.625" style="65" bestFit="1" customWidth="1"/>
    <col min="11" max="16384" width="9" style="1"/>
  </cols>
  <sheetData>
    <row r="1" spans="2:10" ht="50.1" customHeight="1" thickBot="1">
      <c r="B1" s="181" t="s">
        <v>5793</v>
      </c>
      <c r="C1" s="181"/>
      <c r="D1" s="181"/>
      <c r="E1" s="181"/>
      <c r="F1" s="181"/>
      <c r="G1" s="181"/>
      <c r="H1" s="181"/>
      <c r="I1" s="181"/>
      <c r="J1" s="64"/>
    </row>
    <row r="2" spans="2:10" s="49" customFormat="1" ht="19.5" customHeight="1" thickBot="1">
      <c r="B2" s="87" t="s">
        <v>18</v>
      </c>
      <c r="C2" s="88" t="s">
        <v>0</v>
      </c>
      <c r="D2" s="88" t="s">
        <v>1</v>
      </c>
      <c r="E2" s="88" t="s">
        <v>2</v>
      </c>
      <c r="F2" s="89" t="s">
        <v>3</v>
      </c>
      <c r="G2" s="90" t="s">
        <v>4</v>
      </c>
      <c r="H2" s="91" t="s">
        <v>5</v>
      </c>
      <c r="I2" s="92" t="s">
        <v>19</v>
      </c>
      <c r="J2" s="86"/>
    </row>
    <row r="3" spans="2:10" s="50" customFormat="1" ht="19.5" customHeight="1" thickBot="1">
      <c r="B3" s="145"/>
      <c r="C3" s="146" t="s">
        <v>153</v>
      </c>
      <c r="D3" s="146"/>
      <c r="E3" s="146"/>
      <c r="F3" s="147"/>
      <c r="G3" s="148">
        <f>SUM(G4:G978)</f>
        <v>1027</v>
      </c>
      <c r="H3" s="149">
        <f>SUM(H4:H978)</f>
        <v>15084600</v>
      </c>
      <c r="I3" s="150"/>
      <c r="J3" s="86"/>
    </row>
    <row r="4" spans="2:10" s="13" customFormat="1" ht="19.5" customHeight="1">
      <c r="B4" s="142">
        <f t="shared" ref="B4:B67" si="0">ROW(A4)-3</f>
        <v>1</v>
      </c>
      <c r="C4" s="143" t="s">
        <v>352</v>
      </c>
      <c r="D4" s="143" t="s">
        <v>353</v>
      </c>
      <c r="E4" s="143" t="s">
        <v>354</v>
      </c>
      <c r="F4" s="80">
        <v>2025</v>
      </c>
      <c r="G4" s="155">
        <v>53</v>
      </c>
      <c r="H4" s="144">
        <v>400000</v>
      </c>
      <c r="I4" s="100" t="s">
        <v>355</v>
      </c>
      <c r="J4" s="93" t="s">
        <v>356</v>
      </c>
    </row>
    <row r="5" spans="2:10" s="13" customFormat="1" ht="19.5" customHeight="1">
      <c r="B5" s="97">
        <f t="shared" si="0"/>
        <v>2</v>
      </c>
      <c r="C5" s="57" t="s">
        <v>357</v>
      </c>
      <c r="D5" s="57" t="s">
        <v>358</v>
      </c>
      <c r="E5" s="60" t="s">
        <v>359</v>
      </c>
      <c r="F5" s="58">
        <v>2021</v>
      </c>
      <c r="G5" s="54">
        <v>1</v>
      </c>
      <c r="H5" s="56">
        <v>13000</v>
      </c>
      <c r="I5" s="98" t="s">
        <v>355</v>
      </c>
      <c r="J5" s="94" t="s">
        <v>1032</v>
      </c>
    </row>
    <row r="6" spans="2:10" s="13" customFormat="1" ht="19.5" customHeight="1">
      <c r="B6" s="142">
        <f t="shared" si="0"/>
        <v>3</v>
      </c>
      <c r="C6" s="57" t="s">
        <v>360</v>
      </c>
      <c r="D6" s="57" t="s">
        <v>361</v>
      </c>
      <c r="E6" s="60" t="s">
        <v>186</v>
      </c>
      <c r="F6" s="58">
        <v>2023</v>
      </c>
      <c r="G6" s="54">
        <v>1</v>
      </c>
      <c r="H6" s="56">
        <v>26000</v>
      </c>
      <c r="I6" s="98" t="s">
        <v>355</v>
      </c>
      <c r="J6" s="94" t="s">
        <v>1033</v>
      </c>
    </row>
    <row r="7" spans="2:10" s="13" customFormat="1" ht="19.5" customHeight="1">
      <c r="B7" s="97">
        <f t="shared" si="0"/>
        <v>4</v>
      </c>
      <c r="C7" s="57" t="s">
        <v>362</v>
      </c>
      <c r="D7" s="57" t="s">
        <v>363</v>
      </c>
      <c r="E7" s="60" t="s">
        <v>172</v>
      </c>
      <c r="F7" s="58">
        <v>2026</v>
      </c>
      <c r="G7" s="54">
        <v>1</v>
      </c>
      <c r="H7" s="56">
        <v>17000</v>
      </c>
      <c r="I7" s="98" t="s">
        <v>355</v>
      </c>
      <c r="J7" s="94" t="s">
        <v>1034</v>
      </c>
    </row>
    <row r="8" spans="2:10" s="13" customFormat="1" ht="19.5" customHeight="1">
      <c r="B8" s="142">
        <f t="shared" si="0"/>
        <v>5</v>
      </c>
      <c r="C8" s="57" t="s">
        <v>364</v>
      </c>
      <c r="D8" s="57" t="s">
        <v>365</v>
      </c>
      <c r="E8" s="60" t="s">
        <v>366</v>
      </c>
      <c r="F8" s="58">
        <v>2026</v>
      </c>
      <c r="G8" s="54">
        <v>1</v>
      </c>
      <c r="H8" s="56">
        <v>20000</v>
      </c>
      <c r="I8" s="98" t="s">
        <v>355</v>
      </c>
      <c r="J8" s="94" t="s">
        <v>1035</v>
      </c>
    </row>
    <row r="9" spans="2:10" s="13" customFormat="1" ht="19.5" customHeight="1">
      <c r="B9" s="97">
        <f t="shared" si="0"/>
        <v>6</v>
      </c>
      <c r="C9" s="57" t="s">
        <v>367</v>
      </c>
      <c r="D9" s="57" t="s">
        <v>368</v>
      </c>
      <c r="E9" s="60" t="s">
        <v>369</v>
      </c>
      <c r="F9" s="58">
        <v>2025</v>
      </c>
      <c r="G9" s="54">
        <v>1</v>
      </c>
      <c r="H9" s="56">
        <v>16000</v>
      </c>
      <c r="I9" s="98" t="s">
        <v>355</v>
      </c>
      <c r="J9" s="94" t="s">
        <v>1036</v>
      </c>
    </row>
    <row r="10" spans="2:10" s="13" customFormat="1" ht="19.5" customHeight="1">
      <c r="B10" s="142">
        <f t="shared" si="0"/>
        <v>7</v>
      </c>
      <c r="C10" s="57" t="s">
        <v>370</v>
      </c>
      <c r="D10" s="57" t="s">
        <v>371</v>
      </c>
      <c r="E10" s="60" t="s">
        <v>216</v>
      </c>
      <c r="F10" s="58">
        <v>2026</v>
      </c>
      <c r="G10" s="54">
        <v>1</v>
      </c>
      <c r="H10" s="56">
        <v>17000</v>
      </c>
      <c r="I10" s="98" t="s">
        <v>355</v>
      </c>
      <c r="J10" s="94" t="s">
        <v>1037</v>
      </c>
    </row>
    <row r="11" spans="2:10" s="13" customFormat="1" ht="19.5" customHeight="1">
      <c r="B11" s="97">
        <f t="shared" si="0"/>
        <v>8</v>
      </c>
      <c r="C11" s="57" t="s">
        <v>372</v>
      </c>
      <c r="D11" s="57" t="s">
        <v>373</v>
      </c>
      <c r="E11" s="60" t="s">
        <v>15</v>
      </c>
      <c r="F11" s="58">
        <v>2025</v>
      </c>
      <c r="G11" s="54">
        <v>1</v>
      </c>
      <c r="H11" s="56">
        <v>17000</v>
      </c>
      <c r="I11" s="98" t="s">
        <v>355</v>
      </c>
      <c r="J11" s="94" t="s">
        <v>1038</v>
      </c>
    </row>
    <row r="12" spans="2:10" s="13" customFormat="1" ht="19.5" customHeight="1">
      <c r="B12" s="142">
        <f t="shared" si="0"/>
        <v>9</v>
      </c>
      <c r="C12" s="57" t="s">
        <v>374</v>
      </c>
      <c r="D12" s="57" t="s">
        <v>363</v>
      </c>
      <c r="E12" s="60" t="s">
        <v>170</v>
      </c>
      <c r="F12" s="58">
        <v>2024</v>
      </c>
      <c r="G12" s="54">
        <v>1</v>
      </c>
      <c r="H12" s="56">
        <v>15000</v>
      </c>
      <c r="I12" s="98" t="s">
        <v>355</v>
      </c>
      <c r="J12" s="94" t="s">
        <v>1039</v>
      </c>
    </row>
    <row r="13" spans="2:10" s="13" customFormat="1" ht="19.5" customHeight="1">
      <c r="B13" s="97">
        <f t="shared" si="0"/>
        <v>10</v>
      </c>
      <c r="C13" s="57" t="s">
        <v>375</v>
      </c>
      <c r="D13" s="57" t="s">
        <v>376</v>
      </c>
      <c r="E13" s="60" t="s">
        <v>181</v>
      </c>
      <c r="F13" s="58">
        <v>2022</v>
      </c>
      <c r="G13" s="54">
        <v>1</v>
      </c>
      <c r="H13" s="56">
        <v>11000</v>
      </c>
      <c r="I13" s="98" t="s">
        <v>355</v>
      </c>
      <c r="J13" s="94" t="s">
        <v>1040</v>
      </c>
    </row>
    <row r="14" spans="2:10" s="13" customFormat="1" ht="19.5" customHeight="1">
      <c r="B14" s="142">
        <f t="shared" si="0"/>
        <v>11</v>
      </c>
      <c r="C14" s="57" t="s">
        <v>377</v>
      </c>
      <c r="D14" s="57" t="s">
        <v>378</v>
      </c>
      <c r="E14" s="60" t="s">
        <v>194</v>
      </c>
      <c r="F14" s="58">
        <v>2016</v>
      </c>
      <c r="G14" s="54">
        <v>1</v>
      </c>
      <c r="H14" s="56">
        <v>13000</v>
      </c>
      <c r="I14" s="98" t="s">
        <v>355</v>
      </c>
      <c r="J14" s="94" t="s">
        <v>1041</v>
      </c>
    </row>
    <row r="15" spans="2:10" s="13" customFormat="1" ht="19.5" customHeight="1">
      <c r="B15" s="97">
        <f t="shared" si="0"/>
        <v>12</v>
      </c>
      <c r="C15" s="57" t="s">
        <v>379</v>
      </c>
      <c r="D15" s="57" t="s">
        <v>380</v>
      </c>
      <c r="E15" s="60" t="s">
        <v>381</v>
      </c>
      <c r="F15" s="58">
        <v>2025</v>
      </c>
      <c r="G15" s="54">
        <v>1</v>
      </c>
      <c r="H15" s="56">
        <v>14000</v>
      </c>
      <c r="I15" s="98" t="s">
        <v>355</v>
      </c>
      <c r="J15" s="94" t="s">
        <v>1042</v>
      </c>
    </row>
    <row r="16" spans="2:10" s="61" customFormat="1" ht="19.5" customHeight="1">
      <c r="B16" s="142">
        <f t="shared" si="0"/>
        <v>13</v>
      </c>
      <c r="C16" s="57" t="s">
        <v>382</v>
      </c>
      <c r="D16" s="57" t="s">
        <v>383</v>
      </c>
      <c r="E16" s="60" t="s">
        <v>381</v>
      </c>
      <c r="F16" s="58">
        <v>2026</v>
      </c>
      <c r="G16" s="54">
        <v>1</v>
      </c>
      <c r="H16" s="56">
        <v>15000</v>
      </c>
      <c r="I16" s="98" t="s">
        <v>355</v>
      </c>
      <c r="J16" s="94" t="s">
        <v>1043</v>
      </c>
    </row>
    <row r="17" spans="2:10" s="61" customFormat="1" ht="19.5" customHeight="1">
      <c r="B17" s="97">
        <f t="shared" si="0"/>
        <v>14</v>
      </c>
      <c r="C17" s="57" t="s">
        <v>384</v>
      </c>
      <c r="D17" s="57" t="s">
        <v>385</v>
      </c>
      <c r="E17" s="60" t="s">
        <v>386</v>
      </c>
      <c r="F17" s="58">
        <v>2019</v>
      </c>
      <c r="G17" s="54">
        <v>1</v>
      </c>
      <c r="H17" s="56">
        <v>16000</v>
      </c>
      <c r="I17" s="98" t="s">
        <v>355</v>
      </c>
      <c r="J17" s="94" t="s">
        <v>1044</v>
      </c>
    </row>
    <row r="18" spans="2:10" s="13" customFormat="1" ht="19.5" customHeight="1">
      <c r="B18" s="142">
        <f t="shared" si="0"/>
        <v>15</v>
      </c>
      <c r="C18" s="57" t="s">
        <v>387</v>
      </c>
      <c r="D18" s="57" t="s">
        <v>388</v>
      </c>
      <c r="E18" s="60" t="s">
        <v>8</v>
      </c>
      <c r="F18" s="58">
        <v>2024</v>
      </c>
      <c r="G18" s="54">
        <v>1</v>
      </c>
      <c r="H18" s="56">
        <v>16800</v>
      </c>
      <c r="I18" s="98" t="s">
        <v>355</v>
      </c>
      <c r="J18" s="94" t="s">
        <v>1045</v>
      </c>
    </row>
    <row r="19" spans="2:10" s="13" customFormat="1" ht="19.5" customHeight="1">
      <c r="B19" s="97">
        <f t="shared" si="0"/>
        <v>16</v>
      </c>
      <c r="C19" s="57" t="s">
        <v>389</v>
      </c>
      <c r="D19" s="57" t="s">
        <v>390</v>
      </c>
      <c r="E19" s="60" t="s">
        <v>302</v>
      </c>
      <c r="F19" s="58">
        <v>2022</v>
      </c>
      <c r="G19" s="54">
        <v>1</v>
      </c>
      <c r="H19" s="56">
        <v>14000</v>
      </c>
      <c r="I19" s="98" t="s">
        <v>355</v>
      </c>
      <c r="J19" s="94" t="s">
        <v>1046</v>
      </c>
    </row>
    <row r="20" spans="2:10" s="13" customFormat="1" ht="19.5" customHeight="1">
      <c r="B20" s="142">
        <f t="shared" si="0"/>
        <v>17</v>
      </c>
      <c r="C20" s="57" t="s">
        <v>391</v>
      </c>
      <c r="D20" s="57" t="s">
        <v>392</v>
      </c>
      <c r="E20" s="60" t="s">
        <v>177</v>
      </c>
      <c r="F20" s="58">
        <v>2026</v>
      </c>
      <c r="G20" s="54">
        <v>1</v>
      </c>
      <c r="H20" s="56">
        <v>16800</v>
      </c>
      <c r="I20" s="98" t="s">
        <v>355</v>
      </c>
      <c r="J20" s="94" t="s">
        <v>1047</v>
      </c>
    </row>
    <row r="21" spans="2:10" s="13" customFormat="1" ht="19.5" customHeight="1">
      <c r="B21" s="97">
        <f t="shared" si="0"/>
        <v>18</v>
      </c>
      <c r="C21" s="57" t="s">
        <v>393</v>
      </c>
      <c r="D21" s="57" t="s">
        <v>394</v>
      </c>
      <c r="E21" s="60" t="s">
        <v>15</v>
      </c>
      <c r="F21" s="58">
        <v>2025</v>
      </c>
      <c r="G21" s="54">
        <v>1</v>
      </c>
      <c r="H21" s="56">
        <v>17500</v>
      </c>
      <c r="I21" s="98" t="s">
        <v>355</v>
      </c>
      <c r="J21" s="94" t="s">
        <v>1048</v>
      </c>
    </row>
    <row r="22" spans="2:10" s="13" customFormat="1" ht="19.5" customHeight="1">
      <c r="B22" s="142">
        <f t="shared" si="0"/>
        <v>19</v>
      </c>
      <c r="C22" s="57" t="s">
        <v>395</v>
      </c>
      <c r="D22" s="57" t="s">
        <v>396</v>
      </c>
      <c r="E22" s="60" t="s">
        <v>169</v>
      </c>
      <c r="F22" s="58">
        <v>2026</v>
      </c>
      <c r="G22" s="54">
        <v>1</v>
      </c>
      <c r="H22" s="56">
        <v>15000</v>
      </c>
      <c r="I22" s="98" t="s">
        <v>355</v>
      </c>
      <c r="J22" s="94" t="s">
        <v>1049</v>
      </c>
    </row>
    <row r="23" spans="2:10" s="13" customFormat="1" ht="19.5" customHeight="1">
      <c r="B23" s="97">
        <f t="shared" si="0"/>
        <v>20</v>
      </c>
      <c r="C23" s="57" t="s">
        <v>397</v>
      </c>
      <c r="D23" s="57" t="s">
        <v>398</v>
      </c>
      <c r="E23" s="60" t="s">
        <v>181</v>
      </c>
      <c r="F23" s="58">
        <v>2025</v>
      </c>
      <c r="G23" s="54">
        <v>1</v>
      </c>
      <c r="H23" s="56">
        <v>11000</v>
      </c>
      <c r="I23" s="98" t="s">
        <v>355</v>
      </c>
      <c r="J23" s="94" t="s">
        <v>1050</v>
      </c>
    </row>
    <row r="24" spans="2:10" s="13" customFormat="1" ht="19.5" customHeight="1">
      <c r="B24" s="142">
        <f t="shared" si="0"/>
        <v>21</v>
      </c>
      <c r="C24" s="57" t="s">
        <v>399</v>
      </c>
      <c r="D24" s="57" t="s">
        <v>400</v>
      </c>
      <c r="E24" s="60" t="s">
        <v>170</v>
      </c>
      <c r="F24" s="58">
        <v>2023</v>
      </c>
      <c r="G24" s="54">
        <v>1</v>
      </c>
      <c r="H24" s="56">
        <v>15000</v>
      </c>
      <c r="I24" s="98" t="s">
        <v>355</v>
      </c>
      <c r="J24" s="94" t="s">
        <v>1051</v>
      </c>
    </row>
    <row r="25" spans="2:10" s="13" customFormat="1" ht="19.5" customHeight="1">
      <c r="B25" s="97">
        <f t="shared" si="0"/>
        <v>22</v>
      </c>
      <c r="C25" s="57" t="s">
        <v>401</v>
      </c>
      <c r="D25" s="57" t="s">
        <v>402</v>
      </c>
      <c r="E25" s="60" t="s">
        <v>381</v>
      </c>
      <c r="F25" s="58">
        <v>2019</v>
      </c>
      <c r="G25" s="54">
        <v>1</v>
      </c>
      <c r="H25" s="56">
        <v>12000</v>
      </c>
      <c r="I25" s="98" t="s">
        <v>355</v>
      </c>
      <c r="J25" s="94" t="s">
        <v>1052</v>
      </c>
    </row>
    <row r="26" spans="2:10" s="13" customFormat="1" ht="19.5" customHeight="1">
      <c r="B26" s="142">
        <f t="shared" si="0"/>
        <v>23</v>
      </c>
      <c r="C26" s="57" t="s">
        <v>403</v>
      </c>
      <c r="D26" s="57" t="s">
        <v>404</v>
      </c>
      <c r="E26" s="60" t="s">
        <v>194</v>
      </c>
      <c r="F26" s="58">
        <v>2026</v>
      </c>
      <c r="G26" s="54">
        <v>1</v>
      </c>
      <c r="H26" s="56">
        <v>14000</v>
      </c>
      <c r="I26" s="98" t="s">
        <v>355</v>
      </c>
      <c r="J26" s="94" t="s">
        <v>1053</v>
      </c>
    </row>
    <row r="27" spans="2:10" s="13" customFormat="1" ht="19.5" customHeight="1">
      <c r="B27" s="97">
        <f t="shared" si="0"/>
        <v>24</v>
      </c>
      <c r="C27" s="57" t="s">
        <v>405</v>
      </c>
      <c r="D27" s="57" t="s">
        <v>406</v>
      </c>
      <c r="E27" s="60" t="s">
        <v>162</v>
      </c>
      <c r="F27" s="58">
        <v>2026</v>
      </c>
      <c r="G27" s="54">
        <v>1</v>
      </c>
      <c r="H27" s="56">
        <v>13800</v>
      </c>
      <c r="I27" s="98" t="s">
        <v>355</v>
      </c>
      <c r="J27" s="94" t="s">
        <v>1054</v>
      </c>
    </row>
    <row r="28" spans="2:10" s="13" customFormat="1" ht="19.5" customHeight="1">
      <c r="B28" s="142">
        <f t="shared" si="0"/>
        <v>25</v>
      </c>
      <c r="C28" s="57" t="s">
        <v>407</v>
      </c>
      <c r="D28" s="57" t="s">
        <v>408</v>
      </c>
      <c r="E28" s="60" t="s">
        <v>155</v>
      </c>
      <c r="F28" s="58">
        <v>2026</v>
      </c>
      <c r="G28" s="54">
        <v>1</v>
      </c>
      <c r="H28" s="56">
        <v>14000</v>
      </c>
      <c r="I28" s="98" t="s">
        <v>355</v>
      </c>
      <c r="J28" s="94" t="s">
        <v>1055</v>
      </c>
    </row>
    <row r="29" spans="2:10" s="13" customFormat="1" ht="19.5" customHeight="1">
      <c r="B29" s="97">
        <f t="shared" si="0"/>
        <v>26</v>
      </c>
      <c r="C29" s="57" t="s">
        <v>409</v>
      </c>
      <c r="D29" s="57" t="s">
        <v>410</v>
      </c>
      <c r="E29" s="60" t="s">
        <v>115</v>
      </c>
      <c r="F29" s="58">
        <v>2026</v>
      </c>
      <c r="G29" s="54">
        <v>1</v>
      </c>
      <c r="H29" s="56">
        <v>16800</v>
      </c>
      <c r="I29" s="98" t="s">
        <v>355</v>
      </c>
      <c r="J29" s="94" t="s">
        <v>1056</v>
      </c>
    </row>
    <row r="30" spans="2:10" s="13" customFormat="1" ht="19.5" customHeight="1">
      <c r="B30" s="142">
        <f t="shared" si="0"/>
        <v>27</v>
      </c>
      <c r="C30" s="57" t="s">
        <v>411</v>
      </c>
      <c r="D30" s="57" t="s">
        <v>412</v>
      </c>
      <c r="E30" s="60" t="s">
        <v>381</v>
      </c>
      <c r="F30" s="58">
        <v>2023</v>
      </c>
      <c r="G30" s="54">
        <v>1</v>
      </c>
      <c r="H30" s="56">
        <v>13000</v>
      </c>
      <c r="I30" s="98" t="s">
        <v>355</v>
      </c>
      <c r="J30" s="94" t="s">
        <v>1057</v>
      </c>
    </row>
    <row r="31" spans="2:10" s="13" customFormat="1" ht="19.5" customHeight="1">
      <c r="B31" s="97">
        <f t="shared" si="0"/>
        <v>28</v>
      </c>
      <c r="C31" s="57" t="s">
        <v>413</v>
      </c>
      <c r="D31" s="57" t="s">
        <v>414</v>
      </c>
      <c r="E31" s="60" t="s">
        <v>302</v>
      </c>
      <c r="F31" s="58">
        <v>2022</v>
      </c>
      <c r="G31" s="54">
        <v>1</v>
      </c>
      <c r="H31" s="56">
        <v>16000</v>
      </c>
      <c r="I31" s="98" t="s">
        <v>355</v>
      </c>
      <c r="J31" s="94" t="s">
        <v>1058</v>
      </c>
    </row>
    <row r="32" spans="2:10" s="13" customFormat="1" ht="19.5" customHeight="1">
      <c r="B32" s="142">
        <f t="shared" si="0"/>
        <v>29</v>
      </c>
      <c r="C32" s="57" t="s">
        <v>415</v>
      </c>
      <c r="D32" s="57" t="s">
        <v>416</v>
      </c>
      <c r="E32" s="60" t="s">
        <v>193</v>
      </c>
      <c r="F32" s="58">
        <v>2026</v>
      </c>
      <c r="G32" s="54">
        <v>1</v>
      </c>
      <c r="H32" s="56">
        <v>14000</v>
      </c>
      <c r="I32" s="98" t="s">
        <v>355</v>
      </c>
      <c r="J32" s="94" t="s">
        <v>1059</v>
      </c>
    </row>
    <row r="33" spans="2:10" s="13" customFormat="1" ht="19.5" customHeight="1">
      <c r="B33" s="97">
        <f t="shared" si="0"/>
        <v>30</v>
      </c>
      <c r="C33" s="57" t="s">
        <v>417</v>
      </c>
      <c r="D33" s="57" t="s">
        <v>418</v>
      </c>
      <c r="E33" s="60" t="s">
        <v>193</v>
      </c>
      <c r="F33" s="58">
        <v>2026</v>
      </c>
      <c r="G33" s="54">
        <v>1</v>
      </c>
      <c r="H33" s="56">
        <v>14000</v>
      </c>
      <c r="I33" s="98" t="s">
        <v>355</v>
      </c>
      <c r="J33" s="94" t="s">
        <v>1060</v>
      </c>
    </row>
    <row r="34" spans="2:10" s="13" customFormat="1" ht="19.5" customHeight="1">
      <c r="B34" s="142">
        <f t="shared" si="0"/>
        <v>31</v>
      </c>
      <c r="C34" s="57" t="s">
        <v>419</v>
      </c>
      <c r="D34" s="57" t="s">
        <v>420</v>
      </c>
      <c r="E34" s="60" t="s">
        <v>15</v>
      </c>
      <c r="F34" s="58">
        <v>2025</v>
      </c>
      <c r="G34" s="54">
        <v>1</v>
      </c>
      <c r="H34" s="56">
        <v>17000</v>
      </c>
      <c r="I34" s="98" t="s">
        <v>355</v>
      </c>
      <c r="J34" s="94" t="s">
        <v>1061</v>
      </c>
    </row>
    <row r="35" spans="2:10" s="13" customFormat="1" ht="19.5" customHeight="1">
      <c r="B35" s="97">
        <f t="shared" si="0"/>
        <v>32</v>
      </c>
      <c r="C35" s="57" t="s">
        <v>421</v>
      </c>
      <c r="D35" s="57" t="s">
        <v>422</v>
      </c>
      <c r="E35" s="60" t="s">
        <v>176</v>
      </c>
      <c r="F35" s="58">
        <v>2022</v>
      </c>
      <c r="G35" s="54">
        <v>1</v>
      </c>
      <c r="H35" s="56">
        <v>11000</v>
      </c>
      <c r="I35" s="98" t="s">
        <v>355</v>
      </c>
      <c r="J35" s="94" t="s">
        <v>1062</v>
      </c>
    </row>
    <row r="36" spans="2:10" s="13" customFormat="1" ht="19.5" customHeight="1">
      <c r="B36" s="142">
        <f t="shared" si="0"/>
        <v>33</v>
      </c>
      <c r="C36" s="57" t="s">
        <v>423</v>
      </c>
      <c r="D36" s="57" t="s">
        <v>424</v>
      </c>
      <c r="E36" s="60" t="s">
        <v>381</v>
      </c>
      <c r="F36" s="58">
        <v>2023</v>
      </c>
      <c r="G36" s="54">
        <v>1</v>
      </c>
      <c r="H36" s="56">
        <v>13000</v>
      </c>
      <c r="I36" s="98" t="s">
        <v>355</v>
      </c>
      <c r="J36" s="94" t="s">
        <v>1063</v>
      </c>
    </row>
    <row r="37" spans="2:10" s="13" customFormat="1" ht="19.5" customHeight="1">
      <c r="B37" s="97">
        <f t="shared" si="0"/>
        <v>34</v>
      </c>
      <c r="C37" s="57" t="s">
        <v>425</v>
      </c>
      <c r="D37" s="57" t="s">
        <v>426</v>
      </c>
      <c r="E37" s="60" t="s">
        <v>427</v>
      </c>
      <c r="F37" s="58">
        <v>2026</v>
      </c>
      <c r="G37" s="54">
        <v>1</v>
      </c>
      <c r="H37" s="56">
        <v>17500</v>
      </c>
      <c r="I37" s="98" t="s">
        <v>355</v>
      </c>
      <c r="J37" s="94" t="s">
        <v>1064</v>
      </c>
    </row>
    <row r="38" spans="2:10" s="13" customFormat="1" ht="19.5" customHeight="1">
      <c r="B38" s="142">
        <f t="shared" si="0"/>
        <v>35</v>
      </c>
      <c r="C38" s="57" t="s">
        <v>428</v>
      </c>
      <c r="D38" s="57" t="s">
        <v>429</v>
      </c>
      <c r="E38" s="60" t="s">
        <v>237</v>
      </c>
      <c r="F38" s="58">
        <v>2026</v>
      </c>
      <c r="G38" s="54">
        <v>1</v>
      </c>
      <c r="H38" s="56">
        <v>15000</v>
      </c>
      <c r="I38" s="98" t="s">
        <v>355</v>
      </c>
      <c r="J38" s="94" t="s">
        <v>1065</v>
      </c>
    </row>
    <row r="39" spans="2:10" s="13" customFormat="1" ht="19.5" customHeight="1">
      <c r="B39" s="97">
        <f t="shared" si="0"/>
        <v>36</v>
      </c>
      <c r="C39" s="57" t="s">
        <v>430</v>
      </c>
      <c r="D39" s="57" t="s">
        <v>431</v>
      </c>
      <c r="E39" s="60" t="s">
        <v>216</v>
      </c>
      <c r="F39" s="58">
        <v>2026</v>
      </c>
      <c r="G39" s="54">
        <v>1</v>
      </c>
      <c r="H39" s="56">
        <v>17000</v>
      </c>
      <c r="I39" s="98" t="s">
        <v>355</v>
      </c>
      <c r="J39" s="94" t="s">
        <v>1066</v>
      </c>
    </row>
    <row r="40" spans="2:10" s="13" customFormat="1" ht="19.5" customHeight="1">
      <c r="B40" s="142">
        <f t="shared" si="0"/>
        <v>37</v>
      </c>
      <c r="C40" s="57" t="s">
        <v>432</v>
      </c>
      <c r="D40" s="57" t="s">
        <v>433</v>
      </c>
      <c r="E40" s="60" t="s">
        <v>181</v>
      </c>
      <c r="F40" s="58">
        <v>2021</v>
      </c>
      <c r="G40" s="54">
        <v>1</v>
      </c>
      <c r="H40" s="56">
        <v>10000</v>
      </c>
      <c r="I40" s="98" t="s">
        <v>355</v>
      </c>
      <c r="J40" s="94" t="s">
        <v>1067</v>
      </c>
    </row>
    <row r="41" spans="2:10" s="13" customFormat="1" ht="19.5" customHeight="1">
      <c r="B41" s="97">
        <f t="shared" si="0"/>
        <v>38</v>
      </c>
      <c r="C41" s="57" t="s">
        <v>434</v>
      </c>
      <c r="D41" s="57" t="s">
        <v>435</v>
      </c>
      <c r="E41" s="60" t="s">
        <v>194</v>
      </c>
      <c r="F41" s="58">
        <v>2022</v>
      </c>
      <c r="G41" s="54">
        <v>1</v>
      </c>
      <c r="H41" s="56">
        <v>14000</v>
      </c>
      <c r="I41" s="98" t="s">
        <v>355</v>
      </c>
      <c r="J41" s="94" t="s">
        <v>1068</v>
      </c>
    </row>
    <row r="42" spans="2:10" s="13" customFormat="1" ht="19.5" customHeight="1">
      <c r="B42" s="142">
        <f t="shared" si="0"/>
        <v>39</v>
      </c>
      <c r="C42" s="57" t="s">
        <v>436</v>
      </c>
      <c r="D42" s="57" t="s">
        <v>437</v>
      </c>
      <c r="E42" s="60" t="s">
        <v>194</v>
      </c>
      <c r="F42" s="58">
        <v>2021</v>
      </c>
      <c r="G42" s="54">
        <v>1</v>
      </c>
      <c r="H42" s="56">
        <v>14000</v>
      </c>
      <c r="I42" s="98" t="s">
        <v>355</v>
      </c>
      <c r="J42" s="94" t="s">
        <v>1069</v>
      </c>
    </row>
    <row r="43" spans="2:10" s="13" customFormat="1" ht="19.5" customHeight="1">
      <c r="B43" s="97">
        <f t="shared" si="0"/>
        <v>40</v>
      </c>
      <c r="C43" s="57" t="s">
        <v>438</v>
      </c>
      <c r="D43" s="57" t="s">
        <v>439</v>
      </c>
      <c r="E43" s="60" t="s">
        <v>381</v>
      </c>
      <c r="F43" s="58">
        <v>2024</v>
      </c>
      <c r="G43" s="54">
        <v>1</v>
      </c>
      <c r="H43" s="56">
        <v>14000</v>
      </c>
      <c r="I43" s="98" t="s">
        <v>355</v>
      </c>
      <c r="J43" s="94" t="s">
        <v>1070</v>
      </c>
    </row>
    <row r="44" spans="2:10" s="13" customFormat="1" ht="19.5" customHeight="1">
      <c r="B44" s="142">
        <f t="shared" si="0"/>
        <v>41</v>
      </c>
      <c r="C44" s="57" t="s">
        <v>440</v>
      </c>
      <c r="D44" s="57" t="s">
        <v>441</v>
      </c>
      <c r="E44" s="60" t="s">
        <v>157</v>
      </c>
      <c r="F44" s="58">
        <v>2026</v>
      </c>
      <c r="G44" s="54">
        <v>1</v>
      </c>
      <c r="H44" s="56">
        <v>15000</v>
      </c>
      <c r="I44" s="98" t="s">
        <v>355</v>
      </c>
      <c r="J44" s="94" t="s">
        <v>1071</v>
      </c>
    </row>
    <row r="45" spans="2:10" s="13" customFormat="1" ht="19.5" customHeight="1">
      <c r="B45" s="97">
        <f t="shared" si="0"/>
        <v>42</v>
      </c>
      <c r="C45" s="57" t="s">
        <v>442</v>
      </c>
      <c r="D45" s="57" t="s">
        <v>443</v>
      </c>
      <c r="E45" s="60" t="s">
        <v>209</v>
      </c>
      <c r="F45" s="58">
        <v>2026</v>
      </c>
      <c r="G45" s="54">
        <v>1</v>
      </c>
      <c r="H45" s="56">
        <v>15000</v>
      </c>
      <c r="I45" s="98" t="s">
        <v>355</v>
      </c>
      <c r="J45" s="94" t="s">
        <v>1072</v>
      </c>
    </row>
    <row r="46" spans="2:10" s="13" customFormat="1" ht="19.5" customHeight="1">
      <c r="B46" s="142">
        <f t="shared" si="0"/>
        <v>43</v>
      </c>
      <c r="C46" s="57" t="s">
        <v>444</v>
      </c>
      <c r="D46" s="57" t="s">
        <v>445</v>
      </c>
      <c r="E46" s="60" t="s">
        <v>159</v>
      </c>
      <c r="F46" s="58">
        <v>2026</v>
      </c>
      <c r="G46" s="54">
        <v>1</v>
      </c>
      <c r="H46" s="56">
        <v>16800</v>
      </c>
      <c r="I46" s="98" t="s">
        <v>355</v>
      </c>
      <c r="J46" s="94" t="s">
        <v>1073</v>
      </c>
    </row>
    <row r="47" spans="2:10" s="13" customFormat="1" ht="19.5" customHeight="1">
      <c r="B47" s="97">
        <f t="shared" si="0"/>
        <v>44</v>
      </c>
      <c r="C47" s="57" t="s">
        <v>446</v>
      </c>
      <c r="D47" s="57" t="s">
        <v>447</v>
      </c>
      <c r="E47" s="60" t="s">
        <v>170</v>
      </c>
      <c r="F47" s="58">
        <v>2021</v>
      </c>
      <c r="G47" s="54">
        <v>1</v>
      </c>
      <c r="H47" s="56">
        <v>18000</v>
      </c>
      <c r="I47" s="98" t="s">
        <v>355</v>
      </c>
      <c r="J47" s="94" t="s">
        <v>1074</v>
      </c>
    </row>
    <row r="48" spans="2:10" s="13" customFormat="1" ht="19.5" customHeight="1">
      <c r="B48" s="142">
        <f t="shared" si="0"/>
        <v>45</v>
      </c>
      <c r="C48" s="57" t="s">
        <v>448</v>
      </c>
      <c r="D48" s="57" t="s">
        <v>449</v>
      </c>
      <c r="E48" s="60" t="s">
        <v>194</v>
      </c>
      <c r="F48" s="58">
        <v>2024</v>
      </c>
      <c r="G48" s="54">
        <v>1</v>
      </c>
      <c r="H48" s="56">
        <v>15000</v>
      </c>
      <c r="I48" s="98" t="s">
        <v>355</v>
      </c>
      <c r="J48" s="94" t="s">
        <v>1075</v>
      </c>
    </row>
    <row r="49" spans="2:10" s="13" customFormat="1" ht="19.5" customHeight="1">
      <c r="B49" s="97">
        <f t="shared" si="0"/>
        <v>46</v>
      </c>
      <c r="C49" s="57" t="s">
        <v>450</v>
      </c>
      <c r="D49" s="57" t="s">
        <v>451</v>
      </c>
      <c r="E49" s="60" t="s">
        <v>194</v>
      </c>
      <c r="F49" s="58">
        <v>2026</v>
      </c>
      <c r="G49" s="54">
        <v>1</v>
      </c>
      <c r="H49" s="56">
        <v>13000</v>
      </c>
      <c r="I49" s="98" t="s">
        <v>355</v>
      </c>
      <c r="J49" s="94" t="s">
        <v>1076</v>
      </c>
    </row>
    <row r="50" spans="2:10" s="13" customFormat="1" ht="19.5" customHeight="1">
      <c r="B50" s="142">
        <f t="shared" si="0"/>
        <v>47</v>
      </c>
      <c r="C50" s="57" t="s">
        <v>452</v>
      </c>
      <c r="D50" s="57" t="s">
        <v>453</v>
      </c>
      <c r="E50" s="60" t="s">
        <v>163</v>
      </c>
      <c r="F50" s="58">
        <v>2026</v>
      </c>
      <c r="G50" s="54">
        <v>1</v>
      </c>
      <c r="H50" s="56">
        <v>15000</v>
      </c>
      <c r="I50" s="98" t="s">
        <v>355</v>
      </c>
      <c r="J50" s="94" t="s">
        <v>1077</v>
      </c>
    </row>
    <row r="51" spans="2:10" s="13" customFormat="1" ht="19.5" customHeight="1">
      <c r="B51" s="97">
        <f t="shared" si="0"/>
        <v>48</v>
      </c>
      <c r="C51" s="57" t="s">
        <v>454</v>
      </c>
      <c r="D51" s="57" t="s">
        <v>435</v>
      </c>
      <c r="E51" s="60" t="s">
        <v>194</v>
      </c>
      <c r="F51" s="58">
        <v>2023</v>
      </c>
      <c r="G51" s="54">
        <v>1</v>
      </c>
      <c r="H51" s="56">
        <v>14000</v>
      </c>
      <c r="I51" s="98" t="s">
        <v>355</v>
      </c>
      <c r="J51" s="94" t="s">
        <v>1078</v>
      </c>
    </row>
    <row r="52" spans="2:10" s="13" customFormat="1" ht="19.5" customHeight="1">
      <c r="B52" s="142">
        <f t="shared" si="0"/>
        <v>49</v>
      </c>
      <c r="C52" s="57" t="s">
        <v>455</v>
      </c>
      <c r="D52" s="57" t="s">
        <v>456</v>
      </c>
      <c r="E52" s="60" t="s">
        <v>186</v>
      </c>
      <c r="F52" s="58">
        <v>2025</v>
      </c>
      <c r="G52" s="54">
        <v>1</v>
      </c>
      <c r="H52" s="56">
        <v>22000</v>
      </c>
      <c r="I52" s="98" t="s">
        <v>355</v>
      </c>
      <c r="J52" s="94" t="s">
        <v>1079</v>
      </c>
    </row>
    <row r="53" spans="2:10" s="13" customFormat="1" ht="19.5" customHeight="1">
      <c r="B53" s="97">
        <f t="shared" si="0"/>
        <v>50</v>
      </c>
      <c r="C53" s="57" t="s">
        <v>457</v>
      </c>
      <c r="D53" s="57" t="s">
        <v>458</v>
      </c>
      <c r="E53" s="60" t="s">
        <v>214</v>
      </c>
      <c r="F53" s="58">
        <v>2026</v>
      </c>
      <c r="G53" s="54">
        <v>1</v>
      </c>
      <c r="H53" s="56">
        <v>17000</v>
      </c>
      <c r="I53" s="98" t="s">
        <v>355</v>
      </c>
      <c r="J53" s="94" t="s">
        <v>1080</v>
      </c>
    </row>
    <row r="54" spans="2:10" s="13" customFormat="1" ht="19.5" customHeight="1">
      <c r="B54" s="142">
        <f t="shared" si="0"/>
        <v>51</v>
      </c>
      <c r="C54" s="57" t="s">
        <v>459</v>
      </c>
      <c r="D54" s="57" t="s">
        <v>460</v>
      </c>
      <c r="E54" s="60" t="s">
        <v>381</v>
      </c>
      <c r="F54" s="58">
        <v>2024</v>
      </c>
      <c r="G54" s="54">
        <v>1</v>
      </c>
      <c r="H54" s="56">
        <v>14000</v>
      </c>
      <c r="I54" s="98" t="s">
        <v>355</v>
      </c>
      <c r="J54" s="94" t="s">
        <v>1081</v>
      </c>
    </row>
    <row r="55" spans="2:10" s="13" customFormat="1" ht="19.5" customHeight="1">
      <c r="B55" s="97">
        <f t="shared" si="0"/>
        <v>52</v>
      </c>
      <c r="C55" s="57" t="s">
        <v>461</v>
      </c>
      <c r="D55" s="57" t="s">
        <v>462</v>
      </c>
      <c r="E55" s="60" t="s">
        <v>194</v>
      </c>
      <c r="F55" s="58">
        <v>2023</v>
      </c>
      <c r="G55" s="54">
        <v>1</v>
      </c>
      <c r="H55" s="56">
        <v>14000</v>
      </c>
      <c r="I55" s="98" t="s">
        <v>355</v>
      </c>
      <c r="J55" s="94" t="s">
        <v>1082</v>
      </c>
    </row>
    <row r="56" spans="2:10" s="13" customFormat="1" ht="19.5" customHeight="1">
      <c r="B56" s="142">
        <f t="shared" si="0"/>
        <v>53</v>
      </c>
      <c r="C56" s="57" t="s">
        <v>463</v>
      </c>
      <c r="D56" s="57" t="s">
        <v>464</v>
      </c>
      <c r="E56" s="60" t="s">
        <v>170</v>
      </c>
      <c r="F56" s="58">
        <v>2025</v>
      </c>
      <c r="G56" s="54">
        <v>1</v>
      </c>
      <c r="H56" s="56">
        <v>16800</v>
      </c>
      <c r="I56" s="98" t="s">
        <v>355</v>
      </c>
      <c r="J56" s="94" t="s">
        <v>1083</v>
      </c>
    </row>
    <row r="57" spans="2:10" s="13" customFormat="1" ht="19.5" customHeight="1">
      <c r="B57" s="97">
        <f t="shared" si="0"/>
        <v>54</v>
      </c>
      <c r="C57" s="57" t="s">
        <v>465</v>
      </c>
      <c r="D57" s="57" t="s">
        <v>466</v>
      </c>
      <c r="E57" s="60" t="s">
        <v>176</v>
      </c>
      <c r="F57" s="58">
        <v>2023</v>
      </c>
      <c r="G57" s="54">
        <v>1</v>
      </c>
      <c r="H57" s="56">
        <v>11000</v>
      </c>
      <c r="I57" s="98" t="s">
        <v>355</v>
      </c>
      <c r="J57" s="94" t="s">
        <v>1084</v>
      </c>
    </row>
    <row r="58" spans="2:10" s="13" customFormat="1" ht="19.5" customHeight="1">
      <c r="B58" s="142">
        <f t="shared" si="0"/>
        <v>55</v>
      </c>
      <c r="C58" s="57" t="s">
        <v>467</v>
      </c>
      <c r="D58" s="57" t="s">
        <v>468</v>
      </c>
      <c r="E58" s="60" t="s">
        <v>219</v>
      </c>
      <c r="F58" s="58">
        <v>2026</v>
      </c>
      <c r="G58" s="54">
        <v>1</v>
      </c>
      <c r="H58" s="56">
        <v>17500</v>
      </c>
      <c r="I58" s="98" t="s">
        <v>355</v>
      </c>
      <c r="J58" s="94" t="s">
        <v>1085</v>
      </c>
    </row>
    <row r="59" spans="2:10" s="13" customFormat="1" ht="19.5" customHeight="1">
      <c r="B59" s="97">
        <f t="shared" si="0"/>
        <v>56</v>
      </c>
      <c r="C59" s="57" t="s">
        <v>469</v>
      </c>
      <c r="D59" s="57" t="s">
        <v>470</v>
      </c>
      <c r="E59" s="60" t="s">
        <v>194</v>
      </c>
      <c r="F59" s="58">
        <v>2018</v>
      </c>
      <c r="G59" s="54">
        <v>1</v>
      </c>
      <c r="H59" s="56">
        <v>14000</v>
      </c>
      <c r="I59" s="98" t="s">
        <v>355</v>
      </c>
      <c r="J59" s="94" t="s">
        <v>1086</v>
      </c>
    </row>
    <row r="60" spans="2:10" s="13" customFormat="1" ht="19.5" customHeight="1">
      <c r="B60" s="142">
        <f t="shared" si="0"/>
        <v>57</v>
      </c>
      <c r="C60" s="57" t="s">
        <v>471</v>
      </c>
      <c r="D60" s="57" t="s">
        <v>472</v>
      </c>
      <c r="E60" s="60" t="s">
        <v>176</v>
      </c>
      <c r="F60" s="58">
        <v>2026</v>
      </c>
      <c r="G60" s="54">
        <v>1</v>
      </c>
      <c r="H60" s="56">
        <v>13000</v>
      </c>
      <c r="I60" s="98" t="s">
        <v>355</v>
      </c>
      <c r="J60" s="94" t="s">
        <v>1087</v>
      </c>
    </row>
    <row r="61" spans="2:10" s="13" customFormat="1" ht="19.5" customHeight="1">
      <c r="B61" s="97">
        <f t="shared" si="0"/>
        <v>58</v>
      </c>
      <c r="C61" s="57" t="s">
        <v>473</v>
      </c>
      <c r="D61" s="57" t="s">
        <v>474</v>
      </c>
      <c r="E61" s="60" t="s">
        <v>181</v>
      </c>
      <c r="F61" s="58">
        <v>2026</v>
      </c>
      <c r="G61" s="54">
        <v>1</v>
      </c>
      <c r="H61" s="56">
        <v>17000</v>
      </c>
      <c r="I61" s="98" t="s">
        <v>355</v>
      </c>
      <c r="J61" s="94" t="s">
        <v>1088</v>
      </c>
    </row>
    <row r="62" spans="2:10" s="13" customFormat="1" ht="19.5" customHeight="1">
      <c r="B62" s="142">
        <f t="shared" si="0"/>
        <v>59</v>
      </c>
      <c r="C62" s="57" t="s">
        <v>475</v>
      </c>
      <c r="D62" s="57" t="s">
        <v>476</v>
      </c>
      <c r="E62" s="60" t="s">
        <v>186</v>
      </c>
      <c r="F62" s="58">
        <v>2022</v>
      </c>
      <c r="G62" s="54">
        <v>1</v>
      </c>
      <c r="H62" s="56">
        <v>14000</v>
      </c>
      <c r="I62" s="98" t="s">
        <v>355</v>
      </c>
      <c r="J62" s="94" t="s">
        <v>1089</v>
      </c>
    </row>
    <row r="63" spans="2:10" s="13" customFormat="1" ht="19.5" customHeight="1">
      <c r="B63" s="97">
        <f t="shared" si="0"/>
        <v>60</v>
      </c>
      <c r="C63" s="57" t="s">
        <v>477</v>
      </c>
      <c r="D63" s="57" t="s">
        <v>478</v>
      </c>
      <c r="E63" s="60" t="s">
        <v>479</v>
      </c>
      <c r="F63" s="58">
        <v>2025</v>
      </c>
      <c r="G63" s="54">
        <v>1</v>
      </c>
      <c r="H63" s="56">
        <v>16000</v>
      </c>
      <c r="I63" s="98" t="s">
        <v>355</v>
      </c>
      <c r="J63" s="94" t="s">
        <v>1090</v>
      </c>
    </row>
    <row r="64" spans="2:10" s="13" customFormat="1" ht="19.5" customHeight="1">
      <c r="B64" s="142">
        <f t="shared" si="0"/>
        <v>61</v>
      </c>
      <c r="C64" s="57" t="s">
        <v>480</v>
      </c>
      <c r="D64" s="57" t="s">
        <v>481</v>
      </c>
      <c r="E64" s="60" t="s">
        <v>216</v>
      </c>
      <c r="F64" s="58">
        <v>2024</v>
      </c>
      <c r="G64" s="54">
        <v>1</v>
      </c>
      <c r="H64" s="56">
        <v>18000</v>
      </c>
      <c r="I64" s="98" t="s">
        <v>355</v>
      </c>
      <c r="J64" s="94" t="s">
        <v>1091</v>
      </c>
    </row>
    <row r="65" spans="2:10" s="13" customFormat="1" ht="19.5" customHeight="1">
      <c r="B65" s="97">
        <f t="shared" si="0"/>
        <v>62</v>
      </c>
      <c r="C65" s="57" t="s">
        <v>482</v>
      </c>
      <c r="D65" s="57" t="s">
        <v>483</v>
      </c>
      <c r="E65" s="60" t="s">
        <v>160</v>
      </c>
      <c r="F65" s="58">
        <v>2026</v>
      </c>
      <c r="G65" s="54">
        <v>1</v>
      </c>
      <c r="H65" s="56">
        <v>16800</v>
      </c>
      <c r="I65" s="98" t="s">
        <v>355</v>
      </c>
      <c r="J65" s="94" t="s">
        <v>1092</v>
      </c>
    </row>
    <row r="66" spans="2:10" s="13" customFormat="1" ht="19.5" customHeight="1">
      <c r="B66" s="142">
        <f t="shared" si="0"/>
        <v>63</v>
      </c>
      <c r="C66" s="57" t="s">
        <v>484</v>
      </c>
      <c r="D66" s="57" t="s">
        <v>485</v>
      </c>
      <c r="E66" s="60" t="s">
        <v>479</v>
      </c>
      <c r="F66" s="58">
        <v>2026</v>
      </c>
      <c r="G66" s="54">
        <v>1</v>
      </c>
      <c r="H66" s="56">
        <v>13500</v>
      </c>
      <c r="I66" s="98" t="s">
        <v>355</v>
      </c>
      <c r="J66" s="94" t="s">
        <v>1093</v>
      </c>
    </row>
    <row r="67" spans="2:10" s="13" customFormat="1" ht="19.5" customHeight="1">
      <c r="B67" s="97">
        <f t="shared" si="0"/>
        <v>64</v>
      </c>
      <c r="C67" s="57" t="s">
        <v>486</v>
      </c>
      <c r="D67" s="57" t="s">
        <v>487</v>
      </c>
      <c r="E67" s="60" t="s">
        <v>194</v>
      </c>
      <c r="F67" s="58">
        <v>2023</v>
      </c>
      <c r="G67" s="54">
        <v>1</v>
      </c>
      <c r="H67" s="56">
        <v>12000</v>
      </c>
      <c r="I67" s="98" t="s">
        <v>355</v>
      </c>
      <c r="J67" s="94" t="s">
        <v>1094</v>
      </c>
    </row>
    <row r="68" spans="2:10" s="13" customFormat="1" ht="19.5" customHeight="1">
      <c r="B68" s="142">
        <f t="shared" ref="B68:B131" si="1">ROW(A68)-3</f>
        <v>65</v>
      </c>
      <c r="C68" s="57" t="s">
        <v>488</v>
      </c>
      <c r="D68" s="57" t="s">
        <v>489</v>
      </c>
      <c r="E68" s="60" t="s">
        <v>194</v>
      </c>
      <c r="F68" s="58">
        <v>2025</v>
      </c>
      <c r="G68" s="54">
        <v>1</v>
      </c>
      <c r="H68" s="56">
        <v>15000</v>
      </c>
      <c r="I68" s="98" t="s">
        <v>355</v>
      </c>
      <c r="J68" s="94" t="s">
        <v>1095</v>
      </c>
    </row>
    <row r="69" spans="2:10" s="13" customFormat="1" ht="19.5" customHeight="1">
      <c r="B69" s="97">
        <f t="shared" si="1"/>
        <v>66</v>
      </c>
      <c r="C69" s="57" t="s">
        <v>490</v>
      </c>
      <c r="D69" s="57" t="s">
        <v>491</v>
      </c>
      <c r="E69" s="60" t="s">
        <v>170</v>
      </c>
      <c r="F69" s="58">
        <v>2026</v>
      </c>
      <c r="G69" s="54">
        <v>1</v>
      </c>
      <c r="H69" s="56">
        <v>17000</v>
      </c>
      <c r="I69" s="98" t="s">
        <v>355</v>
      </c>
      <c r="J69" s="94" t="s">
        <v>1096</v>
      </c>
    </row>
    <row r="70" spans="2:10" s="13" customFormat="1" ht="19.5" customHeight="1">
      <c r="B70" s="142">
        <f t="shared" si="1"/>
        <v>67</v>
      </c>
      <c r="C70" s="57" t="s">
        <v>492</v>
      </c>
      <c r="D70" s="57" t="s">
        <v>493</v>
      </c>
      <c r="E70" s="60" t="s">
        <v>181</v>
      </c>
      <c r="F70" s="58">
        <v>2026</v>
      </c>
      <c r="G70" s="54">
        <v>1</v>
      </c>
      <c r="H70" s="56">
        <v>15000</v>
      </c>
      <c r="I70" s="98" t="s">
        <v>355</v>
      </c>
      <c r="J70" s="94" t="s">
        <v>1097</v>
      </c>
    </row>
    <row r="71" spans="2:10" s="13" customFormat="1" ht="19.5" customHeight="1">
      <c r="B71" s="97">
        <f t="shared" si="1"/>
        <v>68</v>
      </c>
      <c r="C71" s="57" t="s">
        <v>494</v>
      </c>
      <c r="D71" s="57" t="s">
        <v>495</v>
      </c>
      <c r="E71" s="60" t="s">
        <v>216</v>
      </c>
      <c r="F71" s="58">
        <v>2024</v>
      </c>
      <c r="G71" s="54">
        <v>1</v>
      </c>
      <c r="H71" s="56">
        <v>15000</v>
      </c>
      <c r="I71" s="98" t="s">
        <v>355</v>
      </c>
      <c r="J71" s="94" t="s">
        <v>1098</v>
      </c>
    </row>
    <row r="72" spans="2:10" s="13" customFormat="1" ht="19.5" customHeight="1">
      <c r="B72" s="142">
        <f t="shared" si="1"/>
        <v>69</v>
      </c>
      <c r="C72" s="57" t="s">
        <v>496</v>
      </c>
      <c r="D72" s="57" t="s">
        <v>497</v>
      </c>
      <c r="E72" s="60" t="s">
        <v>498</v>
      </c>
      <c r="F72" s="58">
        <v>2026</v>
      </c>
      <c r="G72" s="54">
        <v>1</v>
      </c>
      <c r="H72" s="56">
        <v>16800</v>
      </c>
      <c r="I72" s="98" t="s">
        <v>355</v>
      </c>
      <c r="J72" s="94" t="s">
        <v>1099</v>
      </c>
    </row>
    <row r="73" spans="2:10" s="13" customFormat="1" ht="19.5" customHeight="1">
      <c r="B73" s="97">
        <f t="shared" si="1"/>
        <v>70</v>
      </c>
      <c r="C73" s="57" t="s">
        <v>499</v>
      </c>
      <c r="D73" s="59" t="s">
        <v>500</v>
      </c>
      <c r="E73" s="60" t="s">
        <v>157</v>
      </c>
      <c r="F73" s="58">
        <v>2025</v>
      </c>
      <c r="G73" s="54">
        <v>1</v>
      </c>
      <c r="H73" s="56">
        <v>16000</v>
      </c>
      <c r="I73" s="98" t="s">
        <v>355</v>
      </c>
      <c r="J73" s="94" t="s">
        <v>1100</v>
      </c>
    </row>
    <row r="74" spans="2:10" s="13" customFormat="1" ht="19.5" customHeight="1">
      <c r="B74" s="142">
        <f t="shared" si="1"/>
        <v>71</v>
      </c>
      <c r="C74" s="57" t="s">
        <v>501</v>
      </c>
      <c r="D74" s="40" t="s">
        <v>502</v>
      </c>
      <c r="E74" s="60" t="s">
        <v>302</v>
      </c>
      <c r="F74" s="58">
        <v>2021</v>
      </c>
      <c r="G74" s="54">
        <v>1</v>
      </c>
      <c r="H74" s="56">
        <v>13000</v>
      </c>
      <c r="I74" s="98" t="s">
        <v>355</v>
      </c>
      <c r="J74" s="94" t="s">
        <v>1101</v>
      </c>
    </row>
    <row r="75" spans="2:10" s="13" customFormat="1" ht="19.5" customHeight="1">
      <c r="B75" s="97">
        <f t="shared" si="1"/>
        <v>72</v>
      </c>
      <c r="C75" s="57" t="s">
        <v>503</v>
      </c>
      <c r="D75" s="57" t="s">
        <v>504</v>
      </c>
      <c r="E75" s="60" t="s">
        <v>157</v>
      </c>
      <c r="F75" s="58">
        <v>2022</v>
      </c>
      <c r="G75" s="54">
        <v>1</v>
      </c>
      <c r="H75" s="56">
        <v>14000</v>
      </c>
      <c r="I75" s="98" t="s">
        <v>355</v>
      </c>
      <c r="J75" s="94" t="s">
        <v>1102</v>
      </c>
    </row>
    <row r="76" spans="2:10" s="13" customFormat="1" ht="19.5" customHeight="1">
      <c r="B76" s="142">
        <f t="shared" si="1"/>
        <v>73</v>
      </c>
      <c r="C76" s="57" t="s">
        <v>505</v>
      </c>
      <c r="D76" s="57" t="s">
        <v>506</v>
      </c>
      <c r="E76" s="60" t="s">
        <v>186</v>
      </c>
      <c r="F76" s="58">
        <v>2022</v>
      </c>
      <c r="G76" s="54">
        <v>1</v>
      </c>
      <c r="H76" s="56">
        <v>15000</v>
      </c>
      <c r="I76" s="98" t="s">
        <v>355</v>
      </c>
      <c r="J76" s="94" t="s">
        <v>1103</v>
      </c>
    </row>
    <row r="77" spans="2:10" s="13" customFormat="1" ht="19.5" customHeight="1">
      <c r="B77" s="97">
        <f t="shared" si="1"/>
        <v>74</v>
      </c>
      <c r="C77" s="57" t="s">
        <v>507</v>
      </c>
      <c r="D77" s="57" t="s">
        <v>508</v>
      </c>
      <c r="E77" s="60" t="s">
        <v>15</v>
      </c>
      <c r="F77" s="58">
        <v>2026</v>
      </c>
      <c r="G77" s="54">
        <v>1</v>
      </c>
      <c r="H77" s="56">
        <v>17500</v>
      </c>
      <c r="I77" s="98" t="s">
        <v>355</v>
      </c>
      <c r="J77" s="94" t="s">
        <v>1104</v>
      </c>
    </row>
    <row r="78" spans="2:10" s="13" customFormat="1" ht="19.5" customHeight="1">
      <c r="B78" s="142">
        <f t="shared" si="1"/>
        <v>75</v>
      </c>
      <c r="C78" s="57" t="s">
        <v>509</v>
      </c>
      <c r="D78" s="57" t="s">
        <v>510</v>
      </c>
      <c r="E78" s="60" t="s">
        <v>181</v>
      </c>
      <c r="F78" s="58">
        <v>2026</v>
      </c>
      <c r="G78" s="54">
        <v>1</v>
      </c>
      <c r="H78" s="56">
        <v>11000</v>
      </c>
      <c r="I78" s="98" t="s">
        <v>355</v>
      </c>
      <c r="J78" s="94" t="s">
        <v>1105</v>
      </c>
    </row>
    <row r="79" spans="2:10" s="13" customFormat="1" ht="19.5" customHeight="1">
      <c r="B79" s="97">
        <f t="shared" si="1"/>
        <v>76</v>
      </c>
      <c r="C79" s="57" t="s">
        <v>511</v>
      </c>
      <c r="D79" s="57" t="s">
        <v>512</v>
      </c>
      <c r="E79" s="60" t="s">
        <v>302</v>
      </c>
      <c r="F79" s="58">
        <v>2023</v>
      </c>
      <c r="G79" s="54">
        <v>1</v>
      </c>
      <c r="H79" s="56">
        <v>15000</v>
      </c>
      <c r="I79" s="98" t="s">
        <v>355</v>
      </c>
      <c r="J79" s="94" t="s">
        <v>1106</v>
      </c>
    </row>
    <row r="80" spans="2:10" s="13" customFormat="1" ht="19.5" customHeight="1">
      <c r="B80" s="142">
        <f t="shared" si="1"/>
        <v>77</v>
      </c>
      <c r="C80" s="57" t="s">
        <v>513</v>
      </c>
      <c r="D80" s="57" t="s">
        <v>514</v>
      </c>
      <c r="E80" s="60" t="s">
        <v>427</v>
      </c>
      <c r="F80" s="58">
        <v>2025</v>
      </c>
      <c r="G80" s="54">
        <v>1</v>
      </c>
      <c r="H80" s="56">
        <v>17500</v>
      </c>
      <c r="I80" s="98" t="s">
        <v>355</v>
      </c>
      <c r="J80" s="94" t="s">
        <v>1107</v>
      </c>
    </row>
    <row r="81" spans="2:10" s="13" customFormat="1" ht="19.5" customHeight="1">
      <c r="B81" s="97">
        <f t="shared" si="1"/>
        <v>78</v>
      </c>
      <c r="C81" s="57" t="s">
        <v>515</v>
      </c>
      <c r="D81" s="57" t="s">
        <v>516</v>
      </c>
      <c r="E81" s="60" t="s">
        <v>517</v>
      </c>
      <c r="F81" s="58">
        <v>2025</v>
      </c>
      <c r="G81" s="54">
        <v>1</v>
      </c>
      <c r="H81" s="56">
        <v>14000</v>
      </c>
      <c r="I81" s="98" t="s">
        <v>355</v>
      </c>
      <c r="J81" s="94" t="s">
        <v>1108</v>
      </c>
    </row>
    <row r="82" spans="2:10" s="13" customFormat="1" ht="19.5" customHeight="1">
      <c r="B82" s="142">
        <f t="shared" si="1"/>
        <v>79</v>
      </c>
      <c r="C82" s="57" t="s">
        <v>518</v>
      </c>
      <c r="D82" s="57" t="s">
        <v>516</v>
      </c>
      <c r="E82" s="60" t="s">
        <v>517</v>
      </c>
      <c r="F82" s="58">
        <v>2025</v>
      </c>
      <c r="G82" s="54">
        <v>1</v>
      </c>
      <c r="H82" s="56">
        <v>14000</v>
      </c>
      <c r="I82" s="98" t="s">
        <v>355</v>
      </c>
      <c r="J82" s="94" t="s">
        <v>1109</v>
      </c>
    </row>
    <row r="83" spans="2:10" s="13" customFormat="1" ht="19.5" customHeight="1">
      <c r="B83" s="97">
        <f t="shared" si="1"/>
        <v>80</v>
      </c>
      <c r="C83" s="57" t="s">
        <v>519</v>
      </c>
      <c r="D83" s="57" t="s">
        <v>516</v>
      </c>
      <c r="E83" s="60" t="s">
        <v>517</v>
      </c>
      <c r="F83" s="58">
        <v>2025</v>
      </c>
      <c r="G83" s="54">
        <v>1</v>
      </c>
      <c r="H83" s="56">
        <v>14000</v>
      </c>
      <c r="I83" s="98" t="s">
        <v>355</v>
      </c>
      <c r="J83" s="94" t="s">
        <v>1110</v>
      </c>
    </row>
    <row r="84" spans="2:10" s="13" customFormat="1" ht="19.5" customHeight="1">
      <c r="B84" s="142">
        <f t="shared" si="1"/>
        <v>81</v>
      </c>
      <c r="C84" s="57" t="s">
        <v>520</v>
      </c>
      <c r="D84" s="57" t="s">
        <v>521</v>
      </c>
      <c r="E84" s="60" t="s">
        <v>158</v>
      </c>
      <c r="F84" s="58">
        <v>2025</v>
      </c>
      <c r="G84" s="54">
        <v>1</v>
      </c>
      <c r="H84" s="56">
        <v>14000</v>
      </c>
      <c r="I84" s="98" t="s">
        <v>355</v>
      </c>
      <c r="J84" s="94" t="s">
        <v>1111</v>
      </c>
    </row>
    <row r="85" spans="2:10" s="13" customFormat="1" ht="19.5" customHeight="1">
      <c r="B85" s="97">
        <f t="shared" si="1"/>
        <v>82</v>
      </c>
      <c r="C85" s="57" t="s">
        <v>522</v>
      </c>
      <c r="D85" s="57" t="s">
        <v>523</v>
      </c>
      <c r="E85" s="60" t="s">
        <v>524</v>
      </c>
      <c r="F85" s="58">
        <v>2021</v>
      </c>
      <c r="G85" s="54">
        <v>1</v>
      </c>
      <c r="H85" s="56">
        <v>10000</v>
      </c>
      <c r="I85" s="98" t="s">
        <v>355</v>
      </c>
      <c r="J85" s="94" t="s">
        <v>1112</v>
      </c>
    </row>
    <row r="86" spans="2:10" s="13" customFormat="1" ht="19.5" customHeight="1">
      <c r="B86" s="142">
        <f t="shared" si="1"/>
        <v>83</v>
      </c>
      <c r="C86" s="57" t="s">
        <v>525</v>
      </c>
      <c r="D86" s="57" t="s">
        <v>526</v>
      </c>
      <c r="E86" s="60" t="s">
        <v>181</v>
      </c>
      <c r="F86" s="58">
        <v>2026</v>
      </c>
      <c r="G86" s="54">
        <v>1</v>
      </c>
      <c r="H86" s="56">
        <v>14000</v>
      </c>
      <c r="I86" s="98" t="s">
        <v>355</v>
      </c>
      <c r="J86" s="94" t="s">
        <v>1113</v>
      </c>
    </row>
    <row r="87" spans="2:10" s="13" customFormat="1" ht="19.5" customHeight="1">
      <c r="B87" s="97">
        <f t="shared" si="1"/>
        <v>84</v>
      </c>
      <c r="C87" s="57" t="s">
        <v>527</v>
      </c>
      <c r="D87" s="57" t="s">
        <v>528</v>
      </c>
      <c r="E87" s="60" t="s">
        <v>6</v>
      </c>
      <c r="F87" s="58">
        <v>2025</v>
      </c>
      <c r="G87" s="54">
        <v>1</v>
      </c>
      <c r="H87" s="56">
        <v>20000</v>
      </c>
      <c r="I87" s="98" t="s">
        <v>355</v>
      </c>
      <c r="J87" s="94" t="s">
        <v>1114</v>
      </c>
    </row>
    <row r="88" spans="2:10" s="13" customFormat="1" ht="19.5" customHeight="1">
      <c r="B88" s="142">
        <f t="shared" si="1"/>
        <v>85</v>
      </c>
      <c r="C88" s="57" t="s">
        <v>529</v>
      </c>
      <c r="D88" s="57" t="s">
        <v>358</v>
      </c>
      <c r="E88" s="60" t="s">
        <v>359</v>
      </c>
      <c r="F88" s="58">
        <v>2024</v>
      </c>
      <c r="G88" s="54">
        <v>1</v>
      </c>
      <c r="H88" s="56">
        <v>13000</v>
      </c>
      <c r="I88" s="98" t="s">
        <v>355</v>
      </c>
      <c r="J88" s="94" t="s">
        <v>1115</v>
      </c>
    </row>
    <row r="89" spans="2:10" s="13" customFormat="1" ht="19.5" customHeight="1">
      <c r="B89" s="97">
        <f t="shared" si="1"/>
        <v>86</v>
      </c>
      <c r="C89" s="57" t="s">
        <v>530</v>
      </c>
      <c r="D89" s="57" t="s">
        <v>531</v>
      </c>
      <c r="E89" s="60" t="s">
        <v>170</v>
      </c>
      <c r="F89" s="58">
        <v>2022</v>
      </c>
      <c r="G89" s="54">
        <v>1</v>
      </c>
      <c r="H89" s="56">
        <v>15000</v>
      </c>
      <c r="I89" s="98" t="s">
        <v>355</v>
      </c>
      <c r="J89" s="94" t="s">
        <v>1116</v>
      </c>
    </row>
    <row r="90" spans="2:10" s="13" customFormat="1" ht="19.5" customHeight="1">
      <c r="B90" s="142">
        <f t="shared" si="1"/>
        <v>87</v>
      </c>
      <c r="C90" s="57" t="s">
        <v>532</v>
      </c>
      <c r="D90" s="57" t="s">
        <v>533</v>
      </c>
      <c r="E90" s="60" t="s">
        <v>15</v>
      </c>
      <c r="F90" s="58">
        <v>2025</v>
      </c>
      <c r="G90" s="54">
        <v>1</v>
      </c>
      <c r="H90" s="56">
        <v>17000</v>
      </c>
      <c r="I90" s="98" t="s">
        <v>355</v>
      </c>
      <c r="J90" s="94" t="s">
        <v>1117</v>
      </c>
    </row>
    <row r="91" spans="2:10" s="13" customFormat="1" ht="19.5" customHeight="1">
      <c r="B91" s="97">
        <f t="shared" si="1"/>
        <v>88</v>
      </c>
      <c r="C91" s="57" t="s">
        <v>534</v>
      </c>
      <c r="D91" s="57" t="s">
        <v>535</v>
      </c>
      <c r="E91" s="60" t="s">
        <v>536</v>
      </c>
      <c r="F91" s="58">
        <v>2026</v>
      </c>
      <c r="G91" s="54">
        <v>1</v>
      </c>
      <c r="H91" s="56">
        <v>17000</v>
      </c>
      <c r="I91" s="98" t="s">
        <v>355</v>
      </c>
      <c r="J91" s="94" t="s">
        <v>1118</v>
      </c>
    </row>
    <row r="92" spans="2:10" s="13" customFormat="1" ht="19.5" customHeight="1">
      <c r="B92" s="142">
        <f t="shared" si="1"/>
        <v>89</v>
      </c>
      <c r="C92" s="57" t="s">
        <v>537</v>
      </c>
      <c r="D92" s="57" t="s">
        <v>538</v>
      </c>
      <c r="E92" s="60" t="s">
        <v>216</v>
      </c>
      <c r="F92" s="58">
        <v>2023</v>
      </c>
      <c r="G92" s="54">
        <v>1</v>
      </c>
      <c r="H92" s="56">
        <v>15000</v>
      </c>
      <c r="I92" s="98" t="s">
        <v>355</v>
      </c>
      <c r="J92" s="94" t="s">
        <v>1119</v>
      </c>
    </row>
    <row r="93" spans="2:10" s="13" customFormat="1" ht="19.5" customHeight="1">
      <c r="B93" s="97">
        <f t="shared" si="1"/>
        <v>90</v>
      </c>
      <c r="C93" s="57" t="s">
        <v>539</v>
      </c>
      <c r="D93" s="57" t="s">
        <v>540</v>
      </c>
      <c r="E93" s="60" t="s">
        <v>8</v>
      </c>
      <c r="F93" s="58">
        <v>2026</v>
      </c>
      <c r="G93" s="54">
        <v>1</v>
      </c>
      <c r="H93" s="56">
        <v>16800</v>
      </c>
      <c r="I93" s="98" t="s">
        <v>355</v>
      </c>
      <c r="J93" s="94" t="s">
        <v>1120</v>
      </c>
    </row>
    <row r="94" spans="2:10" s="13" customFormat="1" ht="19.5" customHeight="1">
      <c r="B94" s="142">
        <f t="shared" si="1"/>
        <v>91</v>
      </c>
      <c r="C94" s="57" t="s">
        <v>541</v>
      </c>
      <c r="D94" s="57" t="s">
        <v>542</v>
      </c>
      <c r="E94" s="60" t="s">
        <v>174</v>
      </c>
      <c r="F94" s="58">
        <v>2026</v>
      </c>
      <c r="G94" s="54">
        <v>1</v>
      </c>
      <c r="H94" s="56">
        <v>17000</v>
      </c>
      <c r="I94" s="98" t="s">
        <v>355</v>
      </c>
      <c r="J94" s="94" t="s">
        <v>1121</v>
      </c>
    </row>
    <row r="95" spans="2:10" s="13" customFormat="1" ht="19.5" customHeight="1">
      <c r="B95" s="97">
        <f t="shared" si="1"/>
        <v>92</v>
      </c>
      <c r="C95" s="57" t="s">
        <v>543</v>
      </c>
      <c r="D95" s="57" t="s">
        <v>544</v>
      </c>
      <c r="E95" s="60" t="s">
        <v>194</v>
      </c>
      <c r="F95" s="58">
        <v>2019</v>
      </c>
      <c r="G95" s="54">
        <v>1</v>
      </c>
      <c r="H95" s="56">
        <v>13000</v>
      </c>
      <c r="I95" s="98" t="s">
        <v>355</v>
      </c>
      <c r="J95" s="94" t="s">
        <v>1122</v>
      </c>
    </row>
    <row r="96" spans="2:10" s="13" customFormat="1" ht="19.5" customHeight="1">
      <c r="B96" s="142">
        <f t="shared" si="1"/>
        <v>93</v>
      </c>
      <c r="C96" s="57" t="s">
        <v>545</v>
      </c>
      <c r="D96" s="57" t="s">
        <v>546</v>
      </c>
      <c r="E96" s="60" t="s">
        <v>170</v>
      </c>
      <c r="F96" s="58">
        <v>2023</v>
      </c>
      <c r="G96" s="54">
        <v>1</v>
      </c>
      <c r="H96" s="56">
        <v>15000</v>
      </c>
      <c r="I96" s="98" t="s">
        <v>355</v>
      </c>
      <c r="J96" s="94" t="s">
        <v>1123</v>
      </c>
    </row>
    <row r="97" spans="2:10" s="13" customFormat="1" ht="19.5" customHeight="1">
      <c r="B97" s="97">
        <f t="shared" si="1"/>
        <v>94</v>
      </c>
      <c r="C97" s="57" t="s">
        <v>547</v>
      </c>
      <c r="D97" s="57" t="s">
        <v>548</v>
      </c>
      <c r="E97" s="60" t="s">
        <v>524</v>
      </c>
      <c r="F97" s="58">
        <v>2021</v>
      </c>
      <c r="G97" s="54">
        <v>1</v>
      </c>
      <c r="H97" s="56">
        <v>10000</v>
      </c>
      <c r="I97" s="98" t="s">
        <v>355</v>
      </c>
      <c r="J97" s="94" t="s">
        <v>1124</v>
      </c>
    </row>
    <row r="98" spans="2:10" s="13" customFormat="1" ht="19.5" customHeight="1">
      <c r="B98" s="142">
        <f t="shared" si="1"/>
        <v>95</v>
      </c>
      <c r="C98" s="57" t="s">
        <v>549</v>
      </c>
      <c r="D98" s="57" t="s">
        <v>550</v>
      </c>
      <c r="E98" s="60" t="s">
        <v>381</v>
      </c>
      <c r="F98" s="58">
        <v>2023</v>
      </c>
      <c r="G98" s="54">
        <v>1</v>
      </c>
      <c r="H98" s="56">
        <v>13000</v>
      </c>
      <c r="I98" s="98" t="s">
        <v>355</v>
      </c>
      <c r="J98" s="94" t="s">
        <v>1125</v>
      </c>
    </row>
    <row r="99" spans="2:10" s="13" customFormat="1" ht="19.5" customHeight="1">
      <c r="B99" s="97">
        <f t="shared" si="1"/>
        <v>96</v>
      </c>
      <c r="C99" s="57" t="s">
        <v>551</v>
      </c>
      <c r="D99" s="57" t="s">
        <v>552</v>
      </c>
      <c r="E99" s="60" t="s">
        <v>194</v>
      </c>
      <c r="F99" s="58">
        <v>2025</v>
      </c>
      <c r="G99" s="54">
        <v>1</v>
      </c>
      <c r="H99" s="56">
        <v>15000</v>
      </c>
      <c r="I99" s="98" t="s">
        <v>355</v>
      </c>
      <c r="J99" s="94" t="s">
        <v>1126</v>
      </c>
    </row>
    <row r="100" spans="2:10" s="13" customFormat="1" ht="19.5" customHeight="1">
      <c r="B100" s="142">
        <f t="shared" si="1"/>
        <v>97</v>
      </c>
      <c r="C100" s="57" t="s">
        <v>553</v>
      </c>
      <c r="D100" s="57" t="s">
        <v>554</v>
      </c>
      <c r="E100" s="60" t="s">
        <v>170</v>
      </c>
      <c r="F100" s="58">
        <v>2023</v>
      </c>
      <c r="G100" s="54">
        <v>1</v>
      </c>
      <c r="H100" s="56">
        <v>15000</v>
      </c>
      <c r="I100" s="98" t="s">
        <v>355</v>
      </c>
      <c r="J100" s="94" t="s">
        <v>1127</v>
      </c>
    </row>
    <row r="101" spans="2:10" s="13" customFormat="1" ht="19.5" customHeight="1">
      <c r="B101" s="97">
        <f t="shared" si="1"/>
        <v>98</v>
      </c>
      <c r="C101" s="57" t="s">
        <v>555</v>
      </c>
      <c r="D101" s="57" t="s">
        <v>556</v>
      </c>
      <c r="E101" s="60" t="s">
        <v>216</v>
      </c>
      <c r="F101" s="58">
        <v>2022</v>
      </c>
      <c r="G101" s="54">
        <v>1</v>
      </c>
      <c r="H101" s="56">
        <v>15000</v>
      </c>
      <c r="I101" s="98" t="s">
        <v>355</v>
      </c>
      <c r="J101" s="94" t="s">
        <v>1128</v>
      </c>
    </row>
    <row r="102" spans="2:10" s="13" customFormat="1" ht="19.5" customHeight="1">
      <c r="B102" s="142">
        <f t="shared" si="1"/>
        <v>99</v>
      </c>
      <c r="C102" s="57" t="s">
        <v>557</v>
      </c>
      <c r="D102" s="57" t="s">
        <v>558</v>
      </c>
      <c r="E102" s="60" t="s">
        <v>170</v>
      </c>
      <c r="F102" s="58">
        <v>2024</v>
      </c>
      <c r="G102" s="54">
        <v>1</v>
      </c>
      <c r="H102" s="56">
        <v>15000</v>
      </c>
      <c r="I102" s="98" t="s">
        <v>355</v>
      </c>
      <c r="J102" s="94" t="s">
        <v>1129</v>
      </c>
    </row>
    <row r="103" spans="2:10" s="13" customFormat="1" ht="19.5" customHeight="1">
      <c r="B103" s="97">
        <f t="shared" si="1"/>
        <v>100</v>
      </c>
      <c r="C103" s="57" t="s">
        <v>559</v>
      </c>
      <c r="D103" s="57" t="s">
        <v>560</v>
      </c>
      <c r="E103" s="60" t="s">
        <v>154</v>
      </c>
      <c r="F103" s="58">
        <v>2026</v>
      </c>
      <c r="G103" s="54">
        <v>1</v>
      </c>
      <c r="H103" s="56">
        <v>17000</v>
      </c>
      <c r="I103" s="98" t="s">
        <v>355</v>
      </c>
      <c r="J103" s="94" t="s">
        <v>1130</v>
      </c>
    </row>
    <row r="104" spans="2:10" s="13" customFormat="1" ht="19.5" customHeight="1">
      <c r="B104" s="142">
        <f t="shared" si="1"/>
        <v>101</v>
      </c>
      <c r="C104" s="57" t="s">
        <v>561</v>
      </c>
      <c r="D104" s="57" t="s">
        <v>562</v>
      </c>
      <c r="E104" s="60" t="s">
        <v>563</v>
      </c>
      <c r="F104" s="58">
        <v>2026</v>
      </c>
      <c r="G104" s="54">
        <v>1</v>
      </c>
      <c r="H104" s="56">
        <v>18000</v>
      </c>
      <c r="I104" s="98" t="s">
        <v>355</v>
      </c>
      <c r="J104" s="94" t="s">
        <v>1131</v>
      </c>
    </row>
    <row r="105" spans="2:10" s="13" customFormat="1" ht="19.5" customHeight="1">
      <c r="B105" s="97">
        <f t="shared" si="1"/>
        <v>102</v>
      </c>
      <c r="C105" s="57" t="s">
        <v>564</v>
      </c>
      <c r="D105" s="57" t="s">
        <v>565</v>
      </c>
      <c r="E105" s="60" t="s">
        <v>176</v>
      </c>
      <c r="F105" s="58">
        <v>2023</v>
      </c>
      <c r="G105" s="54">
        <v>1</v>
      </c>
      <c r="H105" s="56">
        <v>11000</v>
      </c>
      <c r="I105" s="98" t="s">
        <v>355</v>
      </c>
      <c r="J105" s="94" t="s">
        <v>1132</v>
      </c>
    </row>
    <row r="106" spans="2:10" s="13" customFormat="1" ht="19.5" customHeight="1">
      <c r="B106" s="142">
        <f t="shared" si="1"/>
        <v>103</v>
      </c>
      <c r="C106" s="57" t="s">
        <v>566</v>
      </c>
      <c r="D106" s="57" t="s">
        <v>567</v>
      </c>
      <c r="E106" s="60" t="s">
        <v>346</v>
      </c>
      <c r="F106" s="58">
        <v>2025</v>
      </c>
      <c r="G106" s="54">
        <v>1</v>
      </c>
      <c r="H106" s="56">
        <v>16500</v>
      </c>
      <c r="I106" s="98" t="s">
        <v>355</v>
      </c>
      <c r="J106" s="94" t="s">
        <v>1133</v>
      </c>
    </row>
    <row r="107" spans="2:10" s="13" customFormat="1" ht="19.5" customHeight="1">
      <c r="B107" s="97">
        <f t="shared" si="1"/>
        <v>104</v>
      </c>
      <c r="C107" s="57" t="s">
        <v>568</v>
      </c>
      <c r="D107" s="57" t="s">
        <v>569</v>
      </c>
      <c r="E107" s="60" t="s">
        <v>170</v>
      </c>
      <c r="F107" s="58">
        <v>2020</v>
      </c>
      <c r="G107" s="54">
        <v>1</v>
      </c>
      <c r="H107" s="56">
        <v>13000</v>
      </c>
      <c r="I107" s="98" t="s">
        <v>355</v>
      </c>
      <c r="J107" s="94" t="s">
        <v>1134</v>
      </c>
    </row>
    <row r="108" spans="2:10" s="13" customFormat="1" ht="19.5" customHeight="1">
      <c r="B108" s="142">
        <f t="shared" si="1"/>
        <v>105</v>
      </c>
      <c r="C108" s="57" t="s">
        <v>570</v>
      </c>
      <c r="D108" s="57" t="s">
        <v>571</v>
      </c>
      <c r="E108" s="60" t="s">
        <v>167</v>
      </c>
      <c r="F108" s="58">
        <v>2025</v>
      </c>
      <c r="G108" s="54">
        <v>1</v>
      </c>
      <c r="H108" s="56">
        <v>15000</v>
      </c>
      <c r="I108" s="98" t="s">
        <v>355</v>
      </c>
      <c r="J108" s="94" t="s">
        <v>1135</v>
      </c>
    </row>
    <row r="109" spans="2:10" s="13" customFormat="1" ht="19.5" customHeight="1">
      <c r="B109" s="97">
        <f t="shared" si="1"/>
        <v>106</v>
      </c>
      <c r="C109" s="57" t="s">
        <v>572</v>
      </c>
      <c r="D109" s="57" t="s">
        <v>573</v>
      </c>
      <c r="E109" s="60" t="s">
        <v>159</v>
      </c>
      <c r="F109" s="58">
        <v>2026</v>
      </c>
      <c r="G109" s="54">
        <v>1</v>
      </c>
      <c r="H109" s="56">
        <v>16800</v>
      </c>
      <c r="I109" s="98" t="s">
        <v>355</v>
      </c>
      <c r="J109" s="94" t="s">
        <v>1136</v>
      </c>
    </row>
    <row r="110" spans="2:10" s="13" customFormat="1" ht="19.5" customHeight="1">
      <c r="B110" s="142">
        <f t="shared" si="1"/>
        <v>107</v>
      </c>
      <c r="C110" s="57" t="s">
        <v>574</v>
      </c>
      <c r="D110" s="57" t="s">
        <v>575</v>
      </c>
      <c r="E110" s="60" t="s">
        <v>216</v>
      </c>
      <c r="F110" s="58">
        <v>2026</v>
      </c>
      <c r="G110" s="54">
        <v>1</v>
      </c>
      <c r="H110" s="56">
        <v>17000</v>
      </c>
      <c r="I110" s="98" t="s">
        <v>355</v>
      </c>
      <c r="J110" s="94" t="s">
        <v>1137</v>
      </c>
    </row>
    <row r="111" spans="2:10" s="13" customFormat="1" ht="19.5" customHeight="1">
      <c r="B111" s="97">
        <f t="shared" si="1"/>
        <v>108</v>
      </c>
      <c r="C111" s="57" t="s">
        <v>576</v>
      </c>
      <c r="D111" s="57" t="s">
        <v>550</v>
      </c>
      <c r="E111" s="60" t="s">
        <v>381</v>
      </c>
      <c r="F111" s="58">
        <v>2023</v>
      </c>
      <c r="G111" s="54">
        <v>1</v>
      </c>
      <c r="H111" s="56">
        <v>13000</v>
      </c>
      <c r="I111" s="98" t="s">
        <v>355</v>
      </c>
      <c r="J111" s="94" t="s">
        <v>1138</v>
      </c>
    </row>
    <row r="112" spans="2:10" s="13" customFormat="1" ht="19.5" customHeight="1">
      <c r="B112" s="142">
        <f t="shared" si="1"/>
        <v>109</v>
      </c>
      <c r="C112" s="57" t="s">
        <v>577</v>
      </c>
      <c r="D112" s="57" t="s">
        <v>578</v>
      </c>
      <c r="E112" s="60" t="s">
        <v>222</v>
      </c>
      <c r="F112" s="58">
        <v>2025</v>
      </c>
      <c r="G112" s="54">
        <v>1</v>
      </c>
      <c r="H112" s="56">
        <v>16800</v>
      </c>
      <c r="I112" s="98" t="s">
        <v>355</v>
      </c>
      <c r="J112" s="94" t="s">
        <v>1139</v>
      </c>
    </row>
    <row r="113" spans="2:10" s="13" customFormat="1" ht="19.5" customHeight="1">
      <c r="B113" s="97">
        <f t="shared" si="1"/>
        <v>110</v>
      </c>
      <c r="C113" s="57" t="s">
        <v>579</v>
      </c>
      <c r="D113" s="57" t="s">
        <v>580</v>
      </c>
      <c r="E113" s="60" t="s">
        <v>157</v>
      </c>
      <c r="F113" s="58">
        <v>2026</v>
      </c>
      <c r="G113" s="54">
        <v>1</v>
      </c>
      <c r="H113" s="56">
        <v>15000</v>
      </c>
      <c r="I113" s="98" t="s">
        <v>355</v>
      </c>
      <c r="J113" s="94" t="s">
        <v>1140</v>
      </c>
    </row>
    <row r="114" spans="2:10" s="13" customFormat="1" ht="19.5" customHeight="1">
      <c r="B114" s="142">
        <f t="shared" si="1"/>
        <v>111</v>
      </c>
      <c r="C114" s="57" t="s">
        <v>581</v>
      </c>
      <c r="D114" s="57" t="s">
        <v>582</v>
      </c>
      <c r="E114" s="60" t="s">
        <v>6</v>
      </c>
      <c r="F114" s="58">
        <v>2026</v>
      </c>
      <c r="G114" s="54">
        <v>1</v>
      </c>
      <c r="H114" s="56">
        <v>15000</v>
      </c>
      <c r="I114" s="98" t="s">
        <v>355</v>
      </c>
      <c r="J114" s="94" t="s">
        <v>1141</v>
      </c>
    </row>
    <row r="115" spans="2:10" s="13" customFormat="1" ht="19.5" customHeight="1">
      <c r="B115" s="97">
        <f t="shared" si="1"/>
        <v>112</v>
      </c>
      <c r="C115" s="57" t="s">
        <v>583</v>
      </c>
      <c r="D115" s="57" t="s">
        <v>584</v>
      </c>
      <c r="E115" s="60" t="s">
        <v>170</v>
      </c>
      <c r="F115" s="58">
        <v>2025</v>
      </c>
      <c r="G115" s="54">
        <v>1</v>
      </c>
      <c r="H115" s="56">
        <v>16800</v>
      </c>
      <c r="I115" s="98" t="s">
        <v>355</v>
      </c>
      <c r="J115" s="94" t="s">
        <v>1142</v>
      </c>
    </row>
    <row r="116" spans="2:10" s="13" customFormat="1" ht="19.5" customHeight="1">
      <c r="B116" s="142">
        <f t="shared" si="1"/>
        <v>113</v>
      </c>
      <c r="C116" s="57" t="s">
        <v>585</v>
      </c>
      <c r="D116" s="57" t="s">
        <v>586</v>
      </c>
      <c r="E116" s="60" t="s">
        <v>181</v>
      </c>
      <c r="F116" s="58">
        <v>2025</v>
      </c>
      <c r="G116" s="54">
        <v>1</v>
      </c>
      <c r="H116" s="56">
        <v>12000</v>
      </c>
      <c r="I116" s="98" t="s">
        <v>355</v>
      </c>
      <c r="J116" s="94" t="s">
        <v>1143</v>
      </c>
    </row>
    <row r="117" spans="2:10" s="13" customFormat="1" ht="19.5" customHeight="1">
      <c r="B117" s="97">
        <f t="shared" si="1"/>
        <v>114</v>
      </c>
      <c r="C117" s="57" t="s">
        <v>587</v>
      </c>
      <c r="D117" s="57" t="s">
        <v>588</v>
      </c>
      <c r="E117" s="60" t="s">
        <v>159</v>
      </c>
      <c r="F117" s="58">
        <v>2025</v>
      </c>
      <c r="G117" s="54">
        <v>1</v>
      </c>
      <c r="H117" s="56">
        <v>19000</v>
      </c>
      <c r="I117" s="98" t="s">
        <v>355</v>
      </c>
      <c r="J117" s="94" t="s">
        <v>1144</v>
      </c>
    </row>
    <row r="118" spans="2:10" s="13" customFormat="1" ht="19.5" customHeight="1">
      <c r="B118" s="142">
        <f t="shared" si="1"/>
        <v>115</v>
      </c>
      <c r="C118" s="57" t="s">
        <v>589</v>
      </c>
      <c r="D118" s="57" t="s">
        <v>590</v>
      </c>
      <c r="E118" s="60" t="s">
        <v>207</v>
      </c>
      <c r="F118" s="58">
        <v>2026</v>
      </c>
      <c r="G118" s="54">
        <v>1</v>
      </c>
      <c r="H118" s="56">
        <v>18000</v>
      </c>
      <c r="I118" s="98" t="s">
        <v>355</v>
      </c>
      <c r="J118" s="94" t="s">
        <v>1145</v>
      </c>
    </row>
    <row r="119" spans="2:10" s="13" customFormat="1" ht="19.5" customHeight="1">
      <c r="B119" s="97">
        <f t="shared" si="1"/>
        <v>116</v>
      </c>
      <c r="C119" s="57" t="s">
        <v>591</v>
      </c>
      <c r="D119" s="57" t="s">
        <v>592</v>
      </c>
      <c r="E119" s="60" t="s">
        <v>194</v>
      </c>
      <c r="F119" s="58">
        <v>2025</v>
      </c>
      <c r="G119" s="54">
        <v>1</v>
      </c>
      <c r="H119" s="56">
        <v>15000</v>
      </c>
      <c r="I119" s="98" t="s">
        <v>355</v>
      </c>
      <c r="J119" s="94" t="s">
        <v>1146</v>
      </c>
    </row>
    <row r="120" spans="2:10" s="13" customFormat="1" ht="19.5" customHeight="1">
      <c r="B120" s="142">
        <f t="shared" si="1"/>
        <v>117</v>
      </c>
      <c r="C120" s="57" t="s">
        <v>593</v>
      </c>
      <c r="D120" s="57" t="s">
        <v>594</v>
      </c>
      <c r="E120" s="60" t="s">
        <v>171</v>
      </c>
      <c r="F120" s="58">
        <v>2025</v>
      </c>
      <c r="G120" s="54">
        <v>1</v>
      </c>
      <c r="H120" s="56">
        <v>20000</v>
      </c>
      <c r="I120" s="98" t="s">
        <v>355</v>
      </c>
      <c r="J120" s="94" t="s">
        <v>1147</v>
      </c>
    </row>
    <row r="121" spans="2:10" s="13" customFormat="1" ht="19.5" customHeight="1">
      <c r="B121" s="97">
        <f t="shared" si="1"/>
        <v>118</v>
      </c>
      <c r="C121" s="57" t="s">
        <v>595</v>
      </c>
      <c r="D121" s="57" t="s">
        <v>596</v>
      </c>
      <c r="E121" s="60" t="s">
        <v>170</v>
      </c>
      <c r="F121" s="58">
        <v>2022</v>
      </c>
      <c r="G121" s="54">
        <v>1</v>
      </c>
      <c r="H121" s="56">
        <v>15000</v>
      </c>
      <c r="I121" s="98" t="s">
        <v>355</v>
      </c>
      <c r="J121" s="94" t="s">
        <v>1148</v>
      </c>
    </row>
    <row r="122" spans="2:10" s="13" customFormat="1" ht="19.5" customHeight="1">
      <c r="B122" s="142">
        <f t="shared" si="1"/>
        <v>119</v>
      </c>
      <c r="C122" s="57" t="s">
        <v>597</v>
      </c>
      <c r="D122" s="57" t="s">
        <v>598</v>
      </c>
      <c r="E122" s="60" t="s">
        <v>157</v>
      </c>
      <c r="F122" s="58">
        <v>2026</v>
      </c>
      <c r="G122" s="54">
        <v>1</v>
      </c>
      <c r="H122" s="56">
        <v>20000</v>
      </c>
      <c r="I122" s="98" t="s">
        <v>355</v>
      </c>
      <c r="J122" s="94" t="s">
        <v>1149</v>
      </c>
    </row>
    <row r="123" spans="2:10" s="13" customFormat="1" ht="19.5" customHeight="1">
      <c r="B123" s="97">
        <f t="shared" si="1"/>
        <v>120</v>
      </c>
      <c r="C123" s="57" t="s">
        <v>599</v>
      </c>
      <c r="D123" s="57" t="s">
        <v>600</v>
      </c>
      <c r="E123" s="60" t="s">
        <v>170</v>
      </c>
      <c r="F123" s="58">
        <v>2024</v>
      </c>
      <c r="G123" s="54">
        <v>1</v>
      </c>
      <c r="H123" s="56">
        <v>15000</v>
      </c>
      <c r="I123" s="98" t="s">
        <v>355</v>
      </c>
      <c r="J123" s="94" t="s">
        <v>1150</v>
      </c>
    </row>
    <row r="124" spans="2:10" s="13" customFormat="1" ht="19.5" customHeight="1">
      <c r="B124" s="142">
        <f t="shared" si="1"/>
        <v>121</v>
      </c>
      <c r="C124" s="57" t="s">
        <v>601</v>
      </c>
      <c r="D124" s="57" t="s">
        <v>602</v>
      </c>
      <c r="E124" s="60" t="s">
        <v>182</v>
      </c>
      <c r="F124" s="58">
        <v>2026</v>
      </c>
      <c r="G124" s="54">
        <v>1</v>
      </c>
      <c r="H124" s="56">
        <v>16800</v>
      </c>
      <c r="I124" s="98" t="s">
        <v>355</v>
      </c>
      <c r="J124" s="94" t="s">
        <v>1151</v>
      </c>
    </row>
    <row r="125" spans="2:10" s="13" customFormat="1" ht="19.5" customHeight="1">
      <c r="B125" s="97">
        <f t="shared" si="1"/>
        <v>122</v>
      </c>
      <c r="C125" s="57" t="s">
        <v>603</v>
      </c>
      <c r="D125" s="57" t="s">
        <v>604</v>
      </c>
      <c r="E125" s="60" t="s">
        <v>162</v>
      </c>
      <c r="F125" s="58">
        <v>2026</v>
      </c>
      <c r="G125" s="54">
        <v>1</v>
      </c>
      <c r="H125" s="56">
        <v>16000</v>
      </c>
      <c r="I125" s="98" t="s">
        <v>355</v>
      </c>
      <c r="J125" s="94" t="s">
        <v>1152</v>
      </c>
    </row>
    <row r="126" spans="2:10" s="13" customFormat="1" ht="19.5" customHeight="1">
      <c r="B126" s="142">
        <f t="shared" si="1"/>
        <v>123</v>
      </c>
      <c r="C126" s="57" t="s">
        <v>605</v>
      </c>
      <c r="D126" s="57" t="s">
        <v>606</v>
      </c>
      <c r="E126" s="60" t="s">
        <v>115</v>
      </c>
      <c r="F126" s="58">
        <v>2026</v>
      </c>
      <c r="G126" s="54">
        <v>1</v>
      </c>
      <c r="H126" s="56">
        <v>16800</v>
      </c>
      <c r="I126" s="98" t="s">
        <v>355</v>
      </c>
      <c r="J126" s="94" t="s">
        <v>1153</v>
      </c>
    </row>
    <row r="127" spans="2:10" s="13" customFormat="1" ht="19.5" customHeight="1">
      <c r="B127" s="97">
        <f t="shared" si="1"/>
        <v>124</v>
      </c>
      <c r="C127" s="57" t="s">
        <v>607</v>
      </c>
      <c r="D127" s="57" t="s">
        <v>608</v>
      </c>
      <c r="E127" s="60" t="s">
        <v>15</v>
      </c>
      <c r="F127" s="58">
        <v>2025</v>
      </c>
      <c r="G127" s="54">
        <v>1</v>
      </c>
      <c r="H127" s="56">
        <v>17500</v>
      </c>
      <c r="I127" s="98" t="s">
        <v>355</v>
      </c>
      <c r="J127" s="94" t="s">
        <v>1154</v>
      </c>
    </row>
    <row r="128" spans="2:10" s="13" customFormat="1" ht="19.5" customHeight="1">
      <c r="B128" s="142">
        <f t="shared" si="1"/>
        <v>125</v>
      </c>
      <c r="C128" s="57" t="s">
        <v>609</v>
      </c>
      <c r="D128" s="57" t="s">
        <v>592</v>
      </c>
      <c r="E128" s="60" t="s">
        <v>194</v>
      </c>
      <c r="F128" s="58">
        <v>2023</v>
      </c>
      <c r="G128" s="54">
        <v>1</v>
      </c>
      <c r="H128" s="56">
        <v>14000</v>
      </c>
      <c r="I128" s="98" t="s">
        <v>355</v>
      </c>
      <c r="J128" s="94" t="s">
        <v>1155</v>
      </c>
    </row>
    <row r="129" spans="2:10" s="13" customFormat="1" ht="19.5" customHeight="1">
      <c r="B129" s="97">
        <f t="shared" si="1"/>
        <v>126</v>
      </c>
      <c r="C129" s="57" t="s">
        <v>610</v>
      </c>
      <c r="D129" s="57" t="s">
        <v>611</v>
      </c>
      <c r="E129" s="60" t="s">
        <v>381</v>
      </c>
      <c r="F129" s="58">
        <v>2022</v>
      </c>
      <c r="G129" s="54">
        <v>1</v>
      </c>
      <c r="H129" s="56">
        <v>13000</v>
      </c>
      <c r="I129" s="98" t="s">
        <v>355</v>
      </c>
      <c r="J129" s="94" t="s">
        <v>1156</v>
      </c>
    </row>
    <row r="130" spans="2:10" s="13" customFormat="1" ht="19.5" customHeight="1">
      <c r="B130" s="142">
        <f t="shared" si="1"/>
        <v>127</v>
      </c>
      <c r="C130" s="57" t="s">
        <v>612</v>
      </c>
      <c r="D130" s="57" t="s">
        <v>613</v>
      </c>
      <c r="E130" s="60" t="s">
        <v>181</v>
      </c>
      <c r="F130" s="58">
        <v>2025</v>
      </c>
      <c r="G130" s="54">
        <v>1</v>
      </c>
      <c r="H130" s="56">
        <v>14000</v>
      </c>
      <c r="I130" s="98" t="s">
        <v>355</v>
      </c>
      <c r="J130" s="94" t="s">
        <v>1157</v>
      </c>
    </row>
    <row r="131" spans="2:10" s="13" customFormat="1" ht="19.5" customHeight="1">
      <c r="B131" s="97">
        <f t="shared" si="1"/>
        <v>128</v>
      </c>
      <c r="C131" s="57" t="s">
        <v>614</v>
      </c>
      <c r="D131" s="57" t="s">
        <v>615</v>
      </c>
      <c r="E131" s="60" t="s">
        <v>336</v>
      </c>
      <c r="F131" s="58">
        <v>2014</v>
      </c>
      <c r="G131" s="54">
        <v>1</v>
      </c>
      <c r="H131" s="56">
        <v>15000</v>
      </c>
      <c r="I131" s="98" t="s">
        <v>355</v>
      </c>
      <c r="J131" s="94" t="s">
        <v>1158</v>
      </c>
    </row>
    <row r="132" spans="2:10" s="13" customFormat="1" ht="19.5" customHeight="1">
      <c r="B132" s="142">
        <f t="shared" ref="B132:B195" si="2">ROW(A132)-3</f>
        <v>129</v>
      </c>
      <c r="C132" s="57" t="s">
        <v>616</v>
      </c>
      <c r="D132" s="57" t="s">
        <v>617</v>
      </c>
      <c r="E132" s="60" t="s">
        <v>159</v>
      </c>
      <c r="F132" s="58">
        <v>2026</v>
      </c>
      <c r="G132" s="54">
        <v>1</v>
      </c>
      <c r="H132" s="56">
        <v>16800</v>
      </c>
      <c r="I132" s="98" t="s">
        <v>355</v>
      </c>
      <c r="J132" s="94" t="s">
        <v>1159</v>
      </c>
    </row>
    <row r="133" spans="2:10" s="13" customFormat="1" ht="19.5" customHeight="1">
      <c r="B133" s="97">
        <f t="shared" si="2"/>
        <v>130</v>
      </c>
      <c r="C133" s="57" t="s">
        <v>618</v>
      </c>
      <c r="D133" s="57" t="s">
        <v>619</v>
      </c>
      <c r="E133" s="60" t="s">
        <v>381</v>
      </c>
      <c r="F133" s="58">
        <v>2024</v>
      </c>
      <c r="G133" s="54">
        <v>1</v>
      </c>
      <c r="H133" s="56">
        <v>14000</v>
      </c>
      <c r="I133" s="98" t="s">
        <v>355</v>
      </c>
      <c r="J133" s="94" t="s">
        <v>1160</v>
      </c>
    </row>
    <row r="134" spans="2:10" s="13" customFormat="1" ht="19.5" customHeight="1">
      <c r="B134" s="142">
        <f t="shared" si="2"/>
        <v>131</v>
      </c>
      <c r="C134" s="57" t="s">
        <v>620</v>
      </c>
      <c r="D134" s="57" t="s">
        <v>621</v>
      </c>
      <c r="E134" s="60" t="s">
        <v>183</v>
      </c>
      <c r="F134" s="58">
        <v>2026</v>
      </c>
      <c r="G134" s="54">
        <v>1</v>
      </c>
      <c r="H134" s="56">
        <v>18000</v>
      </c>
      <c r="I134" s="98" t="s">
        <v>355</v>
      </c>
      <c r="J134" s="94" t="s">
        <v>1161</v>
      </c>
    </row>
    <row r="135" spans="2:10" s="13" customFormat="1" ht="19.5" customHeight="1">
      <c r="B135" s="97">
        <f t="shared" si="2"/>
        <v>132</v>
      </c>
      <c r="C135" s="57" t="s">
        <v>622</v>
      </c>
      <c r="D135" s="57" t="s">
        <v>623</v>
      </c>
      <c r="E135" s="60" t="s">
        <v>172</v>
      </c>
      <c r="F135" s="58">
        <v>2023</v>
      </c>
      <c r="G135" s="54">
        <v>1</v>
      </c>
      <c r="H135" s="56">
        <v>14000</v>
      </c>
      <c r="I135" s="98" t="s">
        <v>355</v>
      </c>
      <c r="J135" s="94" t="s">
        <v>1162</v>
      </c>
    </row>
    <row r="136" spans="2:10" s="13" customFormat="1" ht="19.5" customHeight="1">
      <c r="B136" s="142">
        <f t="shared" si="2"/>
        <v>133</v>
      </c>
      <c r="C136" s="57" t="s">
        <v>624</v>
      </c>
      <c r="D136" s="57" t="s">
        <v>625</v>
      </c>
      <c r="E136" s="60" t="s">
        <v>181</v>
      </c>
      <c r="F136" s="58">
        <v>2025</v>
      </c>
      <c r="G136" s="54">
        <v>1</v>
      </c>
      <c r="H136" s="56">
        <v>11000</v>
      </c>
      <c r="I136" s="98" t="s">
        <v>355</v>
      </c>
      <c r="J136" s="94" t="s">
        <v>1163</v>
      </c>
    </row>
    <row r="137" spans="2:10" s="13" customFormat="1" ht="19.5" customHeight="1">
      <c r="B137" s="97">
        <f t="shared" si="2"/>
        <v>134</v>
      </c>
      <c r="C137" s="57" t="s">
        <v>626</v>
      </c>
      <c r="D137" s="57" t="s">
        <v>627</v>
      </c>
      <c r="E137" s="60" t="s">
        <v>216</v>
      </c>
      <c r="F137" s="58">
        <v>2023</v>
      </c>
      <c r="G137" s="54">
        <v>1</v>
      </c>
      <c r="H137" s="56">
        <v>15000</v>
      </c>
      <c r="I137" s="98" t="s">
        <v>355</v>
      </c>
      <c r="J137" s="94" t="s">
        <v>1164</v>
      </c>
    </row>
    <row r="138" spans="2:10" s="13" customFormat="1" ht="19.5" customHeight="1">
      <c r="B138" s="142">
        <f t="shared" si="2"/>
        <v>135</v>
      </c>
      <c r="C138" s="57" t="s">
        <v>628</v>
      </c>
      <c r="D138" s="57" t="s">
        <v>629</v>
      </c>
      <c r="E138" s="60" t="s">
        <v>159</v>
      </c>
      <c r="F138" s="58">
        <v>2025</v>
      </c>
      <c r="G138" s="54">
        <v>1</v>
      </c>
      <c r="H138" s="56">
        <v>16800</v>
      </c>
      <c r="I138" s="98" t="s">
        <v>355</v>
      </c>
      <c r="J138" s="94" t="s">
        <v>1165</v>
      </c>
    </row>
    <row r="139" spans="2:10" s="13" customFormat="1" ht="19.5" customHeight="1">
      <c r="B139" s="97">
        <f t="shared" si="2"/>
        <v>136</v>
      </c>
      <c r="C139" s="57" t="s">
        <v>630</v>
      </c>
      <c r="D139" s="57" t="s">
        <v>631</v>
      </c>
      <c r="E139" s="60" t="s">
        <v>10</v>
      </c>
      <c r="F139" s="58">
        <v>2026</v>
      </c>
      <c r="G139" s="54">
        <v>1</v>
      </c>
      <c r="H139" s="56">
        <v>16000</v>
      </c>
      <c r="I139" s="98" t="s">
        <v>355</v>
      </c>
      <c r="J139" s="94" t="s">
        <v>1166</v>
      </c>
    </row>
    <row r="140" spans="2:10" s="13" customFormat="1" ht="19.5" customHeight="1">
      <c r="B140" s="142">
        <f t="shared" si="2"/>
        <v>137</v>
      </c>
      <c r="C140" s="57" t="s">
        <v>632</v>
      </c>
      <c r="D140" s="57" t="s">
        <v>633</v>
      </c>
      <c r="E140" s="60" t="s">
        <v>634</v>
      </c>
      <c r="F140" s="58">
        <v>2023</v>
      </c>
      <c r="G140" s="54">
        <v>1</v>
      </c>
      <c r="H140" s="56">
        <v>16000</v>
      </c>
      <c r="I140" s="98" t="s">
        <v>355</v>
      </c>
      <c r="J140" s="94" t="s">
        <v>1167</v>
      </c>
    </row>
    <row r="141" spans="2:10" s="13" customFormat="1" ht="19.5" customHeight="1">
      <c r="B141" s="97">
        <f t="shared" si="2"/>
        <v>138</v>
      </c>
      <c r="C141" s="57" t="s">
        <v>635</v>
      </c>
      <c r="D141" s="57" t="s">
        <v>636</v>
      </c>
      <c r="E141" s="60" t="s">
        <v>216</v>
      </c>
      <c r="F141" s="58">
        <v>2026</v>
      </c>
      <c r="G141" s="54">
        <v>1</v>
      </c>
      <c r="H141" s="56">
        <v>17000</v>
      </c>
      <c r="I141" s="98" t="s">
        <v>355</v>
      </c>
      <c r="J141" s="94" t="s">
        <v>1168</v>
      </c>
    </row>
    <row r="142" spans="2:10" s="13" customFormat="1" ht="19.5" customHeight="1">
      <c r="B142" s="142">
        <f t="shared" si="2"/>
        <v>139</v>
      </c>
      <c r="C142" s="57" t="s">
        <v>637</v>
      </c>
      <c r="D142" s="57" t="s">
        <v>638</v>
      </c>
      <c r="E142" s="60" t="s">
        <v>193</v>
      </c>
      <c r="F142" s="58">
        <v>2024</v>
      </c>
      <c r="G142" s="54">
        <v>1</v>
      </c>
      <c r="H142" s="56">
        <v>15000</v>
      </c>
      <c r="I142" s="98" t="s">
        <v>355</v>
      </c>
      <c r="J142" s="94" t="s">
        <v>1169</v>
      </c>
    </row>
    <row r="143" spans="2:10" s="13" customFormat="1" ht="19.5" customHeight="1">
      <c r="B143" s="97">
        <f t="shared" si="2"/>
        <v>140</v>
      </c>
      <c r="C143" s="57" t="s">
        <v>639</v>
      </c>
      <c r="D143" s="57" t="s">
        <v>640</v>
      </c>
      <c r="E143" s="60" t="s">
        <v>193</v>
      </c>
      <c r="F143" s="58">
        <v>2026</v>
      </c>
      <c r="G143" s="54">
        <v>1</v>
      </c>
      <c r="H143" s="56">
        <v>14000</v>
      </c>
      <c r="I143" s="98" t="s">
        <v>355</v>
      </c>
      <c r="J143" s="94" t="s">
        <v>1170</v>
      </c>
    </row>
    <row r="144" spans="2:10" s="13" customFormat="1" ht="19.5" customHeight="1">
      <c r="B144" s="142">
        <f t="shared" si="2"/>
        <v>141</v>
      </c>
      <c r="C144" s="57" t="s">
        <v>641</v>
      </c>
      <c r="D144" s="57" t="s">
        <v>358</v>
      </c>
      <c r="E144" s="60" t="s">
        <v>359</v>
      </c>
      <c r="F144" s="58">
        <v>2022</v>
      </c>
      <c r="G144" s="54">
        <v>1</v>
      </c>
      <c r="H144" s="56">
        <v>13000</v>
      </c>
      <c r="I144" s="98" t="s">
        <v>355</v>
      </c>
      <c r="J144" s="94" t="s">
        <v>1171</v>
      </c>
    </row>
    <row r="145" spans="2:10" s="13" customFormat="1" ht="19.5" customHeight="1">
      <c r="B145" s="97">
        <f t="shared" si="2"/>
        <v>142</v>
      </c>
      <c r="C145" s="57" t="s">
        <v>642</v>
      </c>
      <c r="D145" s="57" t="s">
        <v>643</v>
      </c>
      <c r="E145" s="60" t="s">
        <v>176</v>
      </c>
      <c r="F145" s="58">
        <v>2021</v>
      </c>
      <c r="G145" s="54">
        <v>1</v>
      </c>
      <c r="H145" s="56">
        <v>10000</v>
      </c>
      <c r="I145" s="98" t="s">
        <v>355</v>
      </c>
      <c r="J145" s="94" t="s">
        <v>1172</v>
      </c>
    </row>
    <row r="146" spans="2:10" s="13" customFormat="1" ht="19.5" customHeight="1">
      <c r="B146" s="142">
        <f t="shared" si="2"/>
        <v>143</v>
      </c>
      <c r="C146" s="57" t="s">
        <v>644</v>
      </c>
      <c r="D146" s="57" t="s">
        <v>645</v>
      </c>
      <c r="E146" s="60" t="s">
        <v>16</v>
      </c>
      <c r="F146" s="58">
        <v>2026</v>
      </c>
      <c r="G146" s="54">
        <v>1</v>
      </c>
      <c r="H146" s="56">
        <v>15000</v>
      </c>
      <c r="I146" s="98" t="s">
        <v>355</v>
      </c>
      <c r="J146" s="94" t="s">
        <v>1173</v>
      </c>
    </row>
    <row r="147" spans="2:10" s="13" customFormat="1" ht="19.5" customHeight="1">
      <c r="B147" s="97">
        <f t="shared" si="2"/>
        <v>144</v>
      </c>
      <c r="C147" s="57" t="s">
        <v>646</v>
      </c>
      <c r="D147" s="57" t="s">
        <v>647</v>
      </c>
      <c r="E147" s="60" t="s">
        <v>15</v>
      </c>
      <c r="F147" s="58">
        <v>2026</v>
      </c>
      <c r="G147" s="54">
        <v>1</v>
      </c>
      <c r="H147" s="56">
        <v>18000</v>
      </c>
      <c r="I147" s="98" t="s">
        <v>355</v>
      </c>
      <c r="J147" s="94" t="s">
        <v>1174</v>
      </c>
    </row>
    <row r="148" spans="2:10" s="13" customFormat="1" ht="19.5" customHeight="1">
      <c r="B148" s="142">
        <f t="shared" si="2"/>
        <v>145</v>
      </c>
      <c r="C148" s="57" t="s">
        <v>648</v>
      </c>
      <c r="D148" s="57" t="s">
        <v>649</v>
      </c>
      <c r="E148" s="60" t="s">
        <v>340</v>
      </c>
      <c r="F148" s="58">
        <v>2000</v>
      </c>
      <c r="G148" s="54">
        <v>1</v>
      </c>
      <c r="H148" s="56">
        <v>12000</v>
      </c>
      <c r="I148" s="98" t="s">
        <v>355</v>
      </c>
      <c r="J148" s="94" t="s">
        <v>1175</v>
      </c>
    </row>
    <row r="149" spans="2:10" s="13" customFormat="1" ht="19.5" customHeight="1">
      <c r="B149" s="97">
        <f t="shared" si="2"/>
        <v>146</v>
      </c>
      <c r="C149" s="57" t="s">
        <v>650</v>
      </c>
      <c r="D149" s="57" t="s">
        <v>651</v>
      </c>
      <c r="E149" s="60" t="s">
        <v>381</v>
      </c>
      <c r="F149" s="58">
        <v>2019</v>
      </c>
      <c r="G149" s="54">
        <v>1</v>
      </c>
      <c r="H149" s="56">
        <v>11000</v>
      </c>
      <c r="I149" s="98" t="s">
        <v>355</v>
      </c>
      <c r="J149" s="94" t="s">
        <v>1176</v>
      </c>
    </row>
    <row r="150" spans="2:10" s="62" customFormat="1" ht="19.5" customHeight="1">
      <c r="B150" s="142">
        <f t="shared" si="2"/>
        <v>147</v>
      </c>
      <c r="C150" s="57" t="s">
        <v>652</v>
      </c>
      <c r="D150" s="57" t="s">
        <v>653</v>
      </c>
      <c r="E150" s="60" t="s">
        <v>186</v>
      </c>
      <c r="F150" s="58">
        <v>2026</v>
      </c>
      <c r="G150" s="54">
        <v>1</v>
      </c>
      <c r="H150" s="56">
        <v>18000</v>
      </c>
      <c r="I150" s="98" t="s">
        <v>355</v>
      </c>
      <c r="J150" s="94" t="s">
        <v>1177</v>
      </c>
    </row>
    <row r="151" spans="2:10" s="13" customFormat="1" ht="19.5" customHeight="1">
      <c r="B151" s="97">
        <f t="shared" si="2"/>
        <v>148</v>
      </c>
      <c r="C151" s="57" t="s">
        <v>654</v>
      </c>
      <c r="D151" s="57" t="s">
        <v>655</v>
      </c>
      <c r="E151" s="60" t="s">
        <v>231</v>
      </c>
      <c r="F151" s="58">
        <v>2026</v>
      </c>
      <c r="G151" s="54">
        <v>1</v>
      </c>
      <c r="H151" s="56">
        <v>18000</v>
      </c>
      <c r="I151" s="98" t="s">
        <v>355</v>
      </c>
      <c r="J151" s="94" t="s">
        <v>1178</v>
      </c>
    </row>
    <row r="152" spans="2:10" s="13" customFormat="1" ht="19.5" customHeight="1">
      <c r="B152" s="142">
        <f t="shared" si="2"/>
        <v>149</v>
      </c>
      <c r="C152" s="57" t="s">
        <v>656</v>
      </c>
      <c r="D152" s="57" t="s">
        <v>657</v>
      </c>
      <c r="E152" s="60" t="s">
        <v>658</v>
      </c>
      <c r="F152" s="58">
        <v>2025</v>
      </c>
      <c r="G152" s="54">
        <v>1</v>
      </c>
      <c r="H152" s="56">
        <v>16000</v>
      </c>
      <c r="I152" s="98" t="s">
        <v>355</v>
      </c>
      <c r="J152" s="94" t="s">
        <v>1179</v>
      </c>
    </row>
    <row r="153" spans="2:10" s="13" customFormat="1" ht="19.5" customHeight="1">
      <c r="B153" s="97">
        <f t="shared" si="2"/>
        <v>150</v>
      </c>
      <c r="C153" s="57" t="s">
        <v>659</v>
      </c>
      <c r="D153" s="57" t="s">
        <v>660</v>
      </c>
      <c r="E153" s="60" t="s">
        <v>172</v>
      </c>
      <c r="F153" s="58">
        <v>2025</v>
      </c>
      <c r="G153" s="54">
        <v>1</v>
      </c>
      <c r="H153" s="56">
        <v>15000</v>
      </c>
      <c r="I153" s="98" t="s">
        <v>355</v>
      </c>
      <c r="J153" s="94" t="s">
        <v>1180</v>
      </c>
    </row>
    <row r="154" spans="2:10" s="13" customFormat="1" ht="19.5" customHeight="1">
      <c r="B154" s="142">
        <f t="shared" si="2"/>
        <v>151</v>
      </c>
      <c r="C154" s="57" t="s">
        <v>661</v>
      </c>
      <c r="D154" s="57" t="s">
        <v>662</v>
      </c>
      <c r="E154" s="60" t="s">
        <v>341</v>
      </c>
      <c r="F154" s="58">
        <v>2025</v>
      </c>
      <c r="G154" s="54">
        <v>1</v>
      </c>
      <c r="H154" s="56">
        <v>18000</v>
      </c>
      <c r="I154" s="98" t="s">
        <v>355</v>
      </c>
      <c r="J154" s="94" t="s">
        <v>1181</v>
      </c>
    </row>
    <row r="155" spans="2:10" s="13" customFormat="1" ht="19.5" customHeight="1">
      <c r="B155" s="97">
        <f t="shared" si="2"/>
        <v>152</v>
      </c>
      <c r="C155" s="57" t="s">
        <v>663</v>
      </c>
      <c r="D155" s="57" t="s">
        <v>424</v>
      </c>
      <c r="E155" s="60" t="s">
        <v>381</v>
      </c>
      <c r="F155" s="58">
        <v>2024</v>
      </c>
      <c r="G155" s="54">
        <v>1</v>
      </c>
      <c r="H155" s="56">
        <v>14000</v>
      </c>
      <c r="I155" s="98" t="s">
        <v>355</v>
      </c>
      <c r="J155" s="94" t="s">
        <v>1182</v>
      </c>
    </row>
    <row r="156" spans="2:10" s="13" customFormat="1" ht="19.5" customHeight="1">
      <c r="B156" s="142">
        <f t="shared" si="2"/>
        <v>153</v>
      </c>
      <c r="C156" s="57" t="s">
        <v>664</v>
      </c>
      <c r="D156" s="57" t="s">
        <v>665</v>
      </c>
      <c r="E156" s="60" t="s">
        <v>196</v>
      </c>
      <c r="F156" s="58">
        <v>2026</v>
      </c>
      <c r="G156" s="54">
        <v>1</v>
      </c>
      <c r="H156" s="56">
        <v>15000</v>
      </c>
      <c r="I156" s="98" t="s">
        <v>355</v>
      </c>
      <c r="J156" s="94" t="s">
        <v>1183</v>
      </c>
    </row>
    <row r="157" spans="2:10" s="13" customFormat="1" ht="19.5" customHeight="1">
      <c r="B157" s="97">
        <f t="shared" si="2"/>
        <v>154</v>
      </c>
      <c r="C157" s="57" t="s">
        <v>666</v>
      </c>
      <c r="D157" s="57" t="s">
        <v>667</v>
      </c>
      <c r="E157" s="60" t="s">
        <v>216</v>
      </c>
      <c r="F157" s="58">
        <v>2024</v>
      </c>
      <c r="G157" s="54">
        <v>1</v>
      </c>
      <c r="H157" s="56">
        <v>28000</v>
      </c>
      <c r="I157" s="98" t="s">
        <v>355</v>
      </c>
      <c r="J157" s="94" t="s">
        <v>1184</v>
      </c>
    </row>
    <row r="158" spans="2:10" s="13" customFormat="1" ht="19.5" customHeight="1">
      <c r="B158" s="142">
        <f t="shared" si="2"/>
        <v>155</v>
      </c>
      <c r="C158" s="57" t="s">
        <v>668</v>
      </c>
      <c r="D158" s="57" t="s">
        <v>669</v>
      </c>
      <c r="E158" s="60" t="s">
        <v>53</v>
      </c>
      <c r="F158" s="58">
        <v>2026</v>
      </c>
      <c r="G158" s="54">
        <v>1</v>
      </c>
      <c r="H158" s="56">
        <v>17000</v>
      </c>
      <c r="I158" s="98" t="s">
        <v>355</v>
      </c>
      <c r="J158" s="94" t="s">
        <v>1185</v>
      </c>
    </row>
    <row r="159" spans="2:10" s="13" customFormat="1" ht="19.5" customHeight="1">
      <c r="B159" s="97">
        <f t="shared" si="2"/>
        <v>156</v>
      </c>
      <c r="C159" s="57" t="s">
        <v>670</v>
      </c>
      <c r="D159" s="57" t="s">
        <v>671</v>
      </c>
      <c r="E159" s="60" t="s">
        <v>157</v>
      </c>
      <c r="F159" s="58">
        <v>2024</v>
      </c>
      <c r="G159" s="54">
        <v>1</v>
      </c>
      <c r="H159" s="56">
        <v>16000</v>
      </c>
      <c r="I159" s="98" t="s">
        <v>355</v>
      </c>
      <c r="J159" s="94" t="s">
        <v>1186</v>
      </c>
    </row>
    <row r="160" spans="2:10" s="13" customFormat="1" ht="19.5" customHeight="1">
      <c r="B160" s="142">
        <f t="shared" si="2"/>
        <v>157</v>
      </c>
      <c r="C160" s="57" t="s">
        <v>672</v>
      </c>
      <c r="D160" s="57" t="s">
        <v>673</v>
      </c>
      <c r="E160" s="60" t="s">
        <v>8</v>
      </c>
      <c r="F160" s="58">
        <v>2022</v>
      </c>
      <c r="G160" s="54">
        <v>1</v>
      </c>
      <c r="H160" s="56">
        <v>13000</v>
      </c>
      <c r="I160" s="98" t="s">
        <v>355</v>
      </c>
      <c r="J160" s="94" t="s">
        <v>1187</v>
      </c>
    </row>
    <row r="161" spans="2:10" s="13" customFormat="1" ht="19.5" customHeight="1">
      <c r="B161" s="97">
        <f t="shared" si="2"/>
        <v>158</v>
      </c>
      <c r="C161" s="57" t="s">
        <v>674</v>
      </c>
      <c r="D161" s="57" t="s">
        <v>675</v>
      </c>
      <c r="E161" s="60" t="s">
        <v>194</v>
      </c>
      <c r="F161" s="58">
        <v>2024</v>
      </c>
      <c r="G161" s="54">
        <v>1</v>
      </c>
      <c r="H161" s="56">
        <v>12000</v>
      </c>
      <c r="I161" s="98" t="s">
        <v>355</v>
      </c>
      <c r="J161" s="94" t="s">
        <v>1188</v>
      </c>
    </row>
    <row r="162" spans="2:10" s="13" customFormat="1" ht="19.5" customHeight="1">
      <c r="B162" s="142">
        <f t="shared" si="2"/>
        <v>159</v>
      </c>
      <c r="C162" s="57" t="s">
        <v>676</v>
      </c>
      <c r="D162" s="57" t="s">
        <v>677</v>
      </c>
      <c r="E162" s="60" t="s">
        <v>194</v>
      </c>
      <c r="F162" s="58">
        <v>2021</v>
      </c>
      <c r="G162" s="54">
        <v>1</v>
      </c>
      <c r="H162" s="56">
        <v>13000</v>
      </c>
      <c r="I162" s="98" t="s">
        <v>355</v>
      </c>
      <c r="J162" s="94" t="s">
        <v>1189</v>
      </c>
    </row>
    <row r="163" spans="2:10" s="13" customFormat="1" ht="19.5" customHeight="1">
      <c r="B163" s="97">
        <f t="shared" si="2"/>
        <v>160</v>
      </c>
      <c r="C163" s="57" t="s">
        <v>678</v>
      </c>
      <c r="D163" s="57" t="s">
        <v>679</v>
      </c>
      <c r="E163" s="60" t="s">
        <v>218</v>
      </c>
      <c r="F163" s="58">
        <v>2026</v>
      </c>
      <c r="G163" s="54">
        <v>1</v>
      </c>
      <c r="H163" s="56">
        <v>16000</v>
      </c>
      <c r="I163" s="98" t="s">
        <v>355</v>
      </c>
      <c r="J163" s="94" t="s">
        <v>1190</v>
      </c>
    </row>
    <row r="164" spans="2:10" s="13" customFormat="1" ht="19.5" customHeight="1">
      <c r="B164" s="142">
        <f t="shared" si="2"/>
        <v>161</v>
      </c>
      <c r="C164" s="57" t="s">
        <v>680</v>
      </c>
      <c r="D164" s="57" t="s">
        <v>681</v>
      </c>
      <c r="E164" s="60" t="s">
        <v>381</v>
      </c>
      <c r="F164" s="58">
        <v>2022</v>
      </c>
      <c r="G164" s="54">
        <v>1</v>
      </c>
      <c r="H164" s="56">
        <v>13000</v>
      </c>
      <c r="I164" s="98" t="s">
        <v>355</v>
      </c>
      <c r="J164" s="94" t="s">
        <v>1191</v>
      </c>
    </row>
    <row r="165" spans="2:10" s="13" customFormat="1" ht="19.5" customHeight="1">
      <c r="B165" s="97">
        <f t="shared" si="2"/>
        <v>162</v>
      </c>
      <c r="C165" s="57" t="s">
        <v>682</v>
      </c>
      <c r="D165" s="57" t="s">
        <v>683</v>
      </c>
      <c r="E165" s="60" t="s">
        <v>302</v>
      </c>
      <c r="F165" s="58">
        <v>2022</v>
      </c>
      <c r="G165" s="54">
        <v>1</v>
      </c>
      <c r="H165" s="56">
        <v>16000</v>
      </c>
      <c r="I165" s="98" t="s">
        <v>355</v>
      </c>
      <c r="J165" s="94" t="s">
        <v>1192</v>
      </c>
    </row>
    <row r="166" spans="2:10" s="13" customFormat="1" ht="19.5" customHeight="1">
      <c r="B166" s="142">
        <f t="shared" si="2"/>
        <v>163</v>
      </c>
      <c r="C166" s="57" t="s">
        <v>684</v>
      </c>
      <c r="D166" s="57" t="s">
        <v>685</v>
      </c>
      <c r="E166" s="60" t="s">
        <v>194</v>
      </c>
      <c r="F166" s="58">
        <v>2019</v>
      </c>
      <c r="G166" s="54">
        <v>1</v>
      </c>
      <c r="H166" s="56">
        <v>16000</v>
      </c>
      <c r="I166" s="98" t="s">
        <v>355</v>
      </c>
      <c r="J166" s="94" t="s">
        <v>1193</v>
      </c>
    </row>
    <row r="167" spans="2:10" s="13" customFormat="1" ht="19.5" customHeight="1">
      <c r="B167" s="97">
        <f t="shared" si="2"/>
        <v>164</v>
      </c>
      <c r="C167" s="57" t="s">
        <v>686</v>
      </c>
      <c r="D167" s="57" t="s">
        <v>546</v>
      </c>
      <c r="E167" s="60" t="s">
        <v>15</v>
      </c>
      <c r="F167" s="58">
        <v>2026</v>
      </c>
      <c r="G167" s="54">
        <v>1</v>
      </c>
      <c r="H167" s="56">
        <v>17000</v>
      </c>
      <c r="I167" s="98" t="s">
        <v>355</v>
      </c>
      <c r="J167" s="94" t="s">
        <v>1194</v>
      </c>
    </row>
    <row r="168" spans="2:10" s="13" customFormat="1" ht="19.5" customHeight="1">
      <c r="B168" s="142">
        <f t="shared" si="2"/>
        <v>165</v>
      </c>
      <c r="C168" s="57" t="s">
        <v>687</v>
      </c>
      <c r="D168" s="57" t="s">
        <v>688</v>
      </c>
      <c r="E168" s="60" t="s">
        <v>170</v>
      </c>
      <c r="F168" s="58">
        <v>2025</v>
      </c>
      <c r="G168" s="54">
        <v>1</v>
      </c>
      <c r="H168" s="56">
        <v>16800</v>
      </c>
      <c r="I168" s="98" t="s">
        <v>355</v>
      </c>
      <c r="J168" s="94" t="s">
        <v>1195</v>
      </c>
    </row>
    <row r="169" spans="2:10" s="13" customFormat="1" ht="19.5" customHeight="1">
      <c r="B169" s="97">
        <f t="shared" si="2"/>
        <v>166</v>
      </c>
      <c r="C169" s="57" t="s">
        <v>689</v>
      </c>
      <c r="D169" s="57" t="s">
        <v>690</v>
      </c>
      <c r="E169" s="60" t="s">
        <v>194</v>
      </c>
      <c r="F169" s="58">
        <v>2023</v>
      </c>
      <c r="G169" s="54">
        <v>1</v>
      </c>
      <c r="H169" s="56">
        <v>14000</v>
      </c>
      <c r="I169" s="98" t="s">
        <v>355</v>
      </c>
      <c r="J169" s="94" t="s">
        <v>1196</v>
      </c>
    </row>
    <row r="170" spans="2:10" s="13" customFormat="1" ht="19.5" customHeight="1">
      <c r="B170" s="142">
        <f t="shared" si="2"/>
        <v>167</v>
      </c>
      <c r="C170" s="57" t="s">
        <v>691</v>
      </c>
      <c r="D170" s="57" t="s">
        <v>692</v>
      </c>
      <c r="E170" s="60" t="s">
        <v>157</v>
      </c>
      <c r="F170" s="58">
        <v>2021</v>
      </c>
      <c r="G170" s="54">
        <v>1</v>
      </c>
      <c r="H170" s="56">
        <v>13000</v>
      </c>
      <c r="I170" s="98" t="s">
        <v>355</v>
      </c>
      <c r="J170" s="94" t="s">
        <v>1197</v>
      </c>
    </row>
    <row r="171" spans="2:10" s="13" customFormat="1" ht="19.5" customHeight="1">
      <c r="B171" s="97">
        <f t="shared" si="2"/>
        <v>168</v>
      </c>
      <c r="C171" s="57" t="s">
        <v>693</v>
      </c>
      <c r="D171" s="57" t="s">
        <v>694</v>
      </c>
      <c r="E171" s="60" t="s">
        <v>337</v>
      </c>
      <c r="F171" s="58">
        <v>2024</v>
      </c>
      <c r="G171" s="54">
        <v>1</v>
      </c>
      <c r="H171" s="56">
        <v>13000</v>
      </c>
      <c r="I171" s="98" t="s">
        <v>355</v>
      </c>
      <c r="J171" s="94" t="s">
        <v>1198</v>
      </c>
    </row>
    <row r="172" spans="2:10" s="13" customFormat="1" ht="19.5" customHeight="1">
      <c r="B172" s="142">
        <f t="shared" si="2"/>
        <v>169</v>
      </c>
      <c r="C172" s="57" t="s">
        <v>695</v>
      </c>
      <c r="D172" s="57" t="s">
        <v>694</v>
      </c>
      <c r="E172" s="60" t="s">
        <v>337</v>
      </c>
      <c r="F172" s="58">
        <v>2026</v>
      </c>
      <c r="G172" s="54">
        <v>1</v>
      </c>
      <c r="H172" s="56">
        <v>13000</v>
      </c>
      <c r="I172" s="98" t="s">
        <v>355</v>
      </c>
      <c r="J172" s="94" t="s">
        <v>1199</v>
      </c>
    </row>
    <row r="173" spans="2:10" s="13" customFormat="1" ht="19.5" customHeight="1">
      <c r="B173" s="97">
        <f t="shared" si="2"/>
        <v>170</v>
      </c>
      <c r="C173" s="57" t="s">
        <v>696</v>
      </c>
      <c r="D173" s="57" t="s">
        <v>694</v>
      </c>
      <c r="E173" s="60" t="s">
        <v>337</v>
      </c>
      <c r="F173" s="58">
        <v>2024</v>
      </c>
      <c r="G173" s="54">
        <v>1</v>
      </c>
      <c r="H173" s="56">
        <v>13000</v>
      </c>
      <c r="I173" s="98" t="s">
        <v>355</v>
      </c>
      <c r="J173" s="94" t="s">
        <v>1200</v>
      </c>
    </row>
    <row r="174" spans="2:10" s="13" customFormat="1" ht="19.5" customHeight="1">
      <c r="B174" s="142">
        <f t="shared" si="2"/>
        <v>171</v>
      </c>
      <c r="C174" s="57" t="s">
        <v>697</v>
      </c>
      <c r="D174" s="57" t="s">
        <v>698</v>
      </c>
      <c r="E174" s="60" t="s">
        <v>699</v>
      </c>
      <c r="F174" s="58">
        <v>2025</v>
      </c>
      <c r="G174" s="54">
        <v>1</v>
      </c>
      <c r="H174" s="56">
        <v>14000</v>
      </c>
      <c r="I174" s="98" t="s">
        <v>355</v>
      </c>
      <c r="J174" s="94" t="s">
        <v>1201</v>
      </c>
    </row>
    <row r="175" spans="2:10" s="13" customFormat="1" ht="19.5" customHeight="1">
      <c r="B175" s="97">
        <f t="shared" si="2"/>
        <v>172</v>
      </c>
      <c r="C175" s="57" t="s">
        <v>700</v>
      </c>
      <c r="D175" s="57" t="s">
        <v>701</v>
      </c>
      <c r="E175" s="60" t="s">
        <v>193</v>
      </c>
      <c r="F175" s="58">
        <v>2026</v>
      </c>
      <c r="G175" s="54">
        <v>1</v>
      </c>
      <c r="H175" s="56">
        <v>14000</v>
      </c>
      <c r="I175" s="98" t="s">
        <v>355</v>
      </c>
      <c r="J175" s="94" t="s">
        <v>1202</v>
      </c>
    </row>
    <row r="176" spans="2:10" s="13" customFormat="1" ht="19.5" customHeight="1">
      <c r="B176" s="142">
        <f t="shared" si="2"/>
        <v>173</v>
      </c>
      <c r="C176" s="57" t="s">
        <v>702</v>
      </c>
      <c r="D176" s="57" t="s">
        <v>703</v>
      </c>
      <c r="E176" s="60" t="s">
        <v>231</v>
      </c>
      <c r="F176" s="58">
        <v>2025</v>
      </c>
      <c r="G176" s="54">
        <v>1</v>
      </c>
      <c r="H176" s="56">
        <v>17000</v>
      </c>
      <c r="I176" s="98" t="s">
        <v>355</v>
      </c>
      <c r="J176" s="94" t="s">
        <v>1203</v>
      </c>
    </row>
    <row r="177" spans="2:10" s="13" customFormat="1" ht="19.5" customHeight="1">
      <c r="B177" s="97">
        <f t="shared" si="2"/>
        <v>174</v>
      </c>
      <c r="C177" s="57" t="s">
        <v>704</v>
      </c>
      <c r="D177" s="57" t="s">
        <v>705</v>
      </c>
      <c r="E177" s="60" t="s">
        <v>194</v>
      </c>
      <c r="F177" s="58">
        <v>2026</v>
      </c>
      <c r="G177" s="54">
        <v>1</v>
      </c>
      <c r="H177" s="56">
        <v>15000</v>
      </c>
      <c r="I177" s="98" t="s">
        <v>355</v>
      </c>
      <c r="J177" s="94" t="s">
        <v>1204</v>
      </c>
    </row>
    <row r="178" spans="2:10" s="13" customFormat="1" ht="19.5" customHeight="1">
      <c r="B178" s="142">
        <f t="shared" si="2"/>
        <v>175</v>
      </c>
      <c r="C178" s="57" t="s">
        <v>706</v>
      </c>
      <c r="D178" s="57" t="s">
        <v>705</v>
      </c>
      <c r="E178" s="60" t="s">
        <v>194</v>
      </c>
      <c r="F178" s="58">
        <v>2026</v>
      </c>
      <c r="G178" s="54">
        <v>1</v>
      </c>
      <c r="H178" s="56">
        <v>15000</v>
      </c>
      <c r="I178" s="98" t="s">
        <v>355</v>
      </c>
      <c r="J178" s="94" t="s">
        <v>1205</v>
      </c>
    </row>
    <row r="179" spans="2:10" s="13" customFormat="1" ht="19.5" customHeight="1">
      <c r="B179" s="97">
        <f t="shared" si="2"/>
        <v>176</v>
      </c>
      <c r="C179" s="57" t="s">
        <v>707</v>
      </c>
      <c r="D179" s="57" t="s">
        <v>708</v>
      </c>
      <c r="E179" s="60" t="s">
        <v>479</v>
      </c>
      <c r="F179" s="58">
        <v>2025</v>
      </c>
      <c r="G179" s="54">
        <v>1</v>
      </c>
      <c r="H179" s="56">
        <v>13000</v>
      </c>
      <c r="I179" s="98" t="s">
        <v>355</v>
      </c>
      <c r="J179" s="94" t="s">
        <v>1206</v>
      </c>
    </row>
    <row r="180" spans="2:10" s="13" customFormat="1" ht="19.5" customHeight="1">
      <c r="B180" s="142">
        <f t="shared" si="2"/>
        <v>177</v>
      </c>
      <c r="C180" s="57" t="s">
        <v>709</v>
      </c>
      <c r="D180" s="57" t="s">
        <v>710</v>
      </c>
      <c r="E180" s="60" t="s">
        <v>381</v>
      </c>
      <c r="F180" s="58">
        <v>2025</v>
      </c>
      <c r="G180" s="54">
        <v>1</v>
      </c>
      <c r="H180" s="56">
        <v>14000</v>
      </c>
      <c r="I180" s="98" t="s">
        <v>355</v>
      </c>
      <c r="J180" s="94" t="s">
        <v>1207</v>
      </c>
    </row>
    <row r="181" spans="2:10" s="13" customFormat="1" ht="19.5" customHeight="1">
      <c r="B181" s="97">
        <f t="shared" si="2"/>
        <v>178</v>
      </c>
      <c r="C181" s="57" t="s">
        <v>711</v>
      </c>
      <c r="D181" s="57" t="s">
        <v>712</v>
      </c>
      <c r="E181" s="60" t="s">
        <v>172</v>
      </c>
      <c r="F181" s="58">
        <v>2026</v>
      </c>
      <c r="G181" s="54">
        <v>1</v>
      </c>
      <c r="H181" s="56">
        <v>15000</v>
      </c>
      <c r="I181" s="98" t="s">
        <v>355</v>
      </c>
      <c r="J181" s="94" t="s">
        <v>1208</v>
      </c>
    </row>
    <row r="182" spans="2:10" s="13" customFormat="1" ht="19.5" customHeight="1">
      <c r="B182" s="142">
        <f t="shared" si="2"/>
        <v>179</v>
      </c>
      <c r="C182" s="57" t="s">
        <v>713</v>
      </c>
      <c r="D182" s="57" t="s">
        <v>714</v>
      </c>
      <c r="E182" s="60" t="s">
        <v>193</v>
      </c>
      <c r="F182" s="58">
        <v>2025</v>
      </c>
      <c r="G182" s="54">
        <v>1</v>
      </c>
      <c r="H182" s="56">
        <v>15000</v>
      </c>
      <c r="I182" s="98" t="s">
        <v>355</v>
      </c>
      <c r="J182" s="94" t="s">
        <v>1209</v>
      </c>
    </row>
    <row r="183" spans="2:10" s="13" customFormat="1" ht="19.5" customHeight="1">
      <c r="B183" s="97">
        <f t="shared" si="2"/>
        <v>180</v>
      </c>
      <c r="C183" s="57" t="s">
        <v>715</v>
      </c>
      <c r="D183" s="57" t="s">
        <v>716</v>
      </c>
      <c r="E183" s="60" t="s">
        <v>359</v>
      </c>
      <c r="F183" s="58">
        <v>2025</v>
      </c>
      <c r="G183" s="54">
        <v>1</v>
      </c>
      <c r="H183" s="56">
        <v>17000</v>
      </c>
      <c r="I183" s="98" t="s">
        <v>355</v>
      </c>
      <c r="J183" s="94" t="s">
        <v>1210</v>
      </c>
    </row>
    <row r="184" spans="2:10" s="13" customFormat="1" ht="19.5" customHeight="1">
      <c r="B184" s="142">
        <f t="shared" si="2"/>
        <v>181</v>
      </c>
      <c r="C184" s="57" t="s">
        <v>717</v>
      </c>
      <c r="D184" s="57" t="s">
        <v>718</v>
      </c>
      <c r="E184" s="60" t="s">
        <v>15</v>
      </c>
      <c r="F184" s="58">
        <v>2026</v>
      </c>
      <c r="G184" s="54">
        <v>1</v>
      </c>
      <c r="H184" s="56">
        <v>17500</v>
      </c>
      <c r="I184" s="98" t="s">
        <v>355</v>
      </c>
      <c r="J184" s="94" t="s">
        <v>1211</v>
      </c>
    </row>
    <row r="185" spans="2:10" s="13" customFormat="1" ht="19.5" customHeight="1">
      <c r="B185" s="97">
        <f t="shared" si="2"/>
        <v>182</v>
      </c>
      <c r="C185" s="57" t="s">
        <v>719</v>
      </c>
      <c r="D185" s="57" t="s">
        <v>720</v>
      </c>
      <c r="E185" s="60" t="s">
        <v>427</v>
      </c>
      <c r="F185" s="58">
        <v>2022</v>
      </c>
      <c r="G185" s="54">
        <v>1</v>
      </c>
      <c r="H185" s="56">
        <v>14000</v>
      </c>
      <c r="I185" s="98" t="s">
        <v>355</v>
      </c>
      <c r="J185" s="94" t="s">
        <v>1212</v>
      </c>
    </row>
    <row r="186" spans="2:10" s="13" customFormat="1" ht="19.5" customHeight="1">
      <c r="B186" s="142">
        <f t="shared" si="2"/>
        <v>183</v>
      </c>
      <c r="C186" s="57" t="s">
        <v>721</v>
      </c>
      <c r="D186" s="57" t="s">
        <v>722</v>
      </c>
      <c r="E186" s="60" t="s">
        <v>216</v>
      </c>
      <c r="F186" s="58">
        <v>2025</v>
      </c>
      <c r="G186" s="54">
        <v>1</v>
      </c>
      <c r="H186" s="56">
        <v>17000</v>
      </c>
      <c r="I186" s="98" t="s">
        <v>355</v>
      </c>
      <c r="J186" s="94" t="s">
        <v>1213</v>
      </c>
    </row>
    <row r="187" spans="2:10" s="13" customFormat="1" ht="19.5" customHeight="1">
      <c r="B187" s="97">
        <f t="shared" si="2"/>
        <v>184</v>
      </c>
      <c r="C187" s="57" t="s">
        <v>723</v>
      </c>
      <c r="D187" s="57" t="s">
        <v>724</v>
      </c>
      <c r="E187" s="60" t="s">
        <v>157</v>
      </c>
      <c r="F187" s="58">
        <v>2025</v>
      </c>
      <c r="G187" s="54">
        <v>1</v>
      </c>
      <c r="H187" s="56">
        <v>16000</v>
      </c>
      <c r="I187" s="98" t="s">
        <v>355</v>
      </c>
      <c r="J187" s="94" t="s">
        <v>1214</v>
      </c>
    </row>
    <row r="188" spans="2:10" s="13" customFormat="1" ht="19.5" customHeight="1">
      <c r="B188" s="142">
        <f t="shared" si="2"/>
        <v>185</v>
      </c>
      <c r="C188" s="57" t="s">
        <v>725</v>
      </c>
      <c r="D188" s="57" t="s">
        <v>726</v>
      </c>
      <c r="E188" s="60" t="s">
        <v>381</v>
      </c>
      <c r="F188" s="58">
        <v>2026</v>
      </c>
      <c r="G188" s="54">
        <v>1</v>
      </c>
      <c r="H188" s="56">
        <v>14000</v>
      </c>
      <c r="I188" s="98" t="s">
        <v>355</v>
      </c>
      <c r="J188" s="94" t="s">
        <v>1215</v>
      </c>
    </row>
    <row r="189" spans="2:10" s="13" customFormat="1" ht="19.5" customHeight="1">
      <c r="B189" s="97">
        <f t="shared" si="2"/>
        <v>186</v>
      </c>
      <c r="C189" s="57" t="s">
        <v>727</v>
      </c>
      <c r="D189" s="57" t="s">
        <v>728</v>
      </c>
      <c r="E189" s="60" t="s">
        <v>216</v>
      </c>
      <c r="F189" s="58">
        <v>2023</v>
      </c>
      <c r="G189" s="54">
        <v>1</v>
      </c>
      <c r="H189" s="56">
        <v>15000</v>
      </c>
      <c r="I189" s="98" t="s">
        <v>355</v>
      </c>
      <c r="J189" s="94" t="s">
        <v>1216</v>
      </c>
    </row>
    <row r="190" spans="2:10" s="13" customFormat="1" ht="19.5" customHeight="1">
      <c r="B190" s="142">
        <f t="shared" si="2"/>
        <v>187</v>
      </c>
      <c r="C190" s="57" t="s">
        <v>729</v>
      </c>
      <c r="D190" s="57" t="s">
        <v>730</v>
      </c>
      <c r="E190" s="60" t="s">
        <v>186</v>
      </c>
      <c r="F190" s="58">
        <v>2026</v>
      </c>
      <c r="G190" s="54">
        <v>1</v>
      </c>
      <c r="H190" s="56">
        <v>20000</v>
      </c>
      <c r="I190" s="98" t="s">
        <v>355</v>
      </c>
      <c r="J190" s="94" t="s">
        <v>1217</v>
      </c>
    </row>
    <row r="191" spans="2:10" s="13" customFormat="1" ht="19.5" customHeight="1">
      <c r="B191" s="97">
        <f t="shared" si="2"/>
        <v>188</v>
      </c>
      <c r="C191" s="57" t="s">
        <v>731</v>
      </c>
      <c r="D191" s="57" t="s">
        <v>732</v>
      </c>
      <c r="E191" s="60" t="s">
        <v>159</v>
      </c>
      <c r="F191" s="58">
        <v>2025</v>
      </c>
      <c r="G191" s="54">
        <v>1</v>
      </c>
      <c r="H191" s="56">
        <v>16800</v>
      </c>
      <c r="I191" s="98" t="s">
        <v>355</v>
      </c>
      <c r="J191" s="94" t="s">
        <v>1218</v>
      </c>
    </row>
    <row r="192" spans="2:10" s="13" customFormat="1" ht="19.5" customHeight="1">
      <c r="B192" s="142">
        <f t="shared" si="2"/>
        <v>189</v>
      </c>
      <c r="C192" s="57" t="s">
        <v>733</v>
      </c>
      <c r="D192" s="57" t="s">
        <v>734</v>
      </c>
      <c r="E192" s="60" t="s">
        <v>9</v>
      </c>
      <c r="F192" s="58">
        <v>2025</v>
      </c>
      <c r="G192" s="54">
        <v>1</v>
      </c>
      <c r="H192" s="56">
        <v>16800</v>
      </c>
      <c r="I192" s="98" t="s">
        <v>355</v>
      </c>
      <c r="J192" s="94" t="s">
        <v>1219</v>
      </c>
    </row>
    <row r="193" spans="2:10" s="13" customFormat="1" ht="19.5" customHeight="1">
      <c r="B193" s="97">
        <f t="shared" si="2"/>
        <v>190</v>
      </c>
      <c r="C193" s="57" t="s">
        <v>735</v>
      </c>
      <c r="D193" s="57" t="s">
        <v>736</v>
      </c>
      <c r="E193" s="60" t="s">
        <v>8</v>
      </c>
      <c r="F193" s="58">
        <v>2017</v>
      </c>
      <c r="G193" s="54">
        <v>1</v>
      </c>
      <c r="H193" s="56">
        <v>16800</v>
      </c>
      <c r="I193" s="98" t="s">
        <v>355</v>
      </c>
      <c r="J193" s="94" t="s">
        <v>1220</v>
      </c>
    </row>
    <row r="194" spans="2:10" s="13" customFormat="1" ht="19.5" customHeight="1">
      <c r="B194" s="142">
        <f t="shared" si="2"/>
        <v>191</v>
      </c>
      <c r="C194" s="57" t="s">
        <v>737</v>
      </c>
      <c r="D194" s="57" t="s">
        <v>738</v>
      </c>
      <c r="E194" s="60" t="s">
        <v>194</v>
      </c>
      <c r="F194" s="58">
        <v>2026</v>
      </c>
      <c r="G194" s="54">
        <v>1</v>
      </c>
      <c r="H194" s="56">
        <v>16000</v>
      </c>
      <c r="I194" s="98" t="s">
        <v>355</v>
      </c>
      <c r="J194" s="94" t="s">
        <v>1221</v>
      </c>
    </row>
    <row r="195" spans="2:10" s="13" customFormat="1" ht="19.5" customHeight="1">
      <c r="B195" s="97">
        <f t="shared" si="2"/>
        <v>192</v>
      </c>
      <c r="C195" s="57" t="s">
        <v>739</v>
      </c>
      <c r="D195" s="57" t="s">
        <v>523</v>
      </c>
      <c r="E195" s="60" t="s">
        <v>524</v>
      </c>
      <c r="F195" s="58">
        <v>2021</v>
      </c>
      <c r="G195" s="54">
        <v>1</v>
      </c>
      <c r="H195" s="56">
        <v>10000</v>
      </c>
      <c r="I195" s="98" t="s">
        <v>355</v>
      </c>
      <c r="J195" s="94" t="s">
        <v>1222</v>
      </c>
    </row>
    <row r="196" spans="2:10" s="13" customFormat="1" ht="19.5" customHeight="1">
      <c r="B196" s="142">
        <f t="shared" ref="B196:B259" si="3">ROW(A196)-3</f>
        <v>193</v>
      </c>
      <c r="C196" s="57" t="s">
        <v>740</v>
      </c>
      <c r="D196" s="57" t="s">
        <v>741</v>
      </c>
      <c r="E196" s="60" t="s">
        <v>10</v>
      </c>
      <c r="F196" s="58">
        <v>2026</v>
      </c>
      <c r="G196" s="54">
        <v>1</v>
      </c>
      <c r="H196" s="56">
        <v>18000</v>
      </c>
      <c r="I196" s="98" t="s">
        <v>355</v>
      </c>
      <c r="J196" s="94" t="s">
        <v>1223</v>
      </c>
    </row>
    <row r="197" spans="2:10" s="13" customFormat="1" ht="19.5" customHeight="1">
      <c r="B197" s="97">
        <f t="shared" si="3"/>
        <v>194</v>
      </c>
      <c r="C197" s="57" t="s">
        <v>742</v>
      </c>
      <c r="D197" s="57" t="s">
        <v>743</v>
      </c>
      <c r="E197" s="60" t="s">
        <v>744</v>
      </c>
      <c r="F197" s="58">
        <v>2026</v>
      </c>
      <c r="G197" s="54">
        <v>1</v>
      </c>
      <c r="H197" s="56">
        <v>13000</v>
      </c>
      <c r="I197" s="98" t="s">
        <v>355</v>
      </c>
      <c r="J197" s="94" t="s">
        <v>1224</v>
      </c>
    </row>
    <row r="198" spans="2:10" s="13" customFormat="1" ht="19.5" customHeight="1">
      <c r="B198" s="142">
        <f t="shared" si="3"/>
        <v>195</v>
      </c>
      <c r="C198" s="57" t="s">
        <v>745</v>
      </c>
      <c r="D198" s="57" t="s">
        <v>746</v>
      </c>
      <c r="E198" s="60" t="s">
        <v>197</v>
      </c>
      <c r="F198" s="58">
        <v>2017</v>
      </c>
      <c r="G198" s="54">
        <v>1</v>
      </c>
      <c r="H198" s="56">
        <v>17500</v>
      </c>
      <c r="I198" s="98" t="s">
        <v>355</v>
      </c>
      <c r="J198" s="94" t="s">
        <v>1225</v>
      </c>
    </row>
    <row r="199" spans="2:10" s="13" customFormat="1" ht="19.5" customHeight="1">
      <c r="B199" s="97">
        <f t="shared" si="3"/>
        <v>196</v>
      </c>
      <c r="C199" s="57" t="s">
        <v>747</v>
      </c>
      <c r="D199" s="57" t="s">
        <v>748</v>
      </c>
      <c r="E199" s="60" t="s">
        <v>749</v>
      </c>
      <c r="F199" s="58">
        <v>2026</v>
      </c>
      <c r="G199" s="54">
        <v>1</v>
      </c>
      <c r="H199" s="56">
        <v>16800</v>
      </c>
      <c r="I199" s="98" t="s">
        <v>355</v>
      </c>
      <c r="J199" s="94" t="s">
        <v>1226</v>
      </c>
    </row>
    <row r="200" spans="2:10" s="13" customFormat="1" ht="19.5" customHeight="1">
      <c r="B200" s="142">
        <f t="shared" si="3"/>
        <v>197</v>
      </c>
      <c r="C200" s="57" t="s">
        <v>750</v>
      </c>
      <c r="D200" s="57" t="s">
        <v>751</v>
      </c>
      <c r="E200" s="60" t="s">
        <v>162</v>
      </c>
      <c r="F200" s="58">
        <v>2001</v>
      </c>
      <c r="G200" s="54">
        <v>1</v>
      </c>
      <c r="H200" s="56">
        <v>16800</v>
      </c>
      <c r="I200" s="98" t="s">
        <v>355</v>
      </c>
      <c r="J200" s="94" t="s">
        <v>1227</v>
      </c>
    </row>
    <row r="201" spans="2:10" s="13" customFormat="1" ht="19.5" customHeight="1">
      <c r="B201" s="97">
        <f t="shared" si="3"/>
        <v>198</v>
      </c>
      <c r="C201" s="57" t="s">
        <v>752</v>
      </c>
      <c r="D201" s="57" t="s">
        <v>358</v>
      </c>
      <c r="E201" s="60" t="s">
        <v>359</v>
      </c>
      <c r="F201" s="58">
        <v>2022</v>
      </c>
      <c r="G201" s="54">
        <v>1</v>
      </c>
      <c r="H201" s="56">
        <v>13000</v>
      </c>
      <c r="I201" s="98" t="s">
        <v>355</v>
      </c>
      <c r="J201" s="94" t="s">
        <v>1228</v>
      </c>
    </row>
    <row r="202" spans="2:10" s="13" customFormat="1" ht="19.5" customHeight="1">
      <c r="B202" s="142">
        <f t="shared" si="3"/>
        <v>199</v>
      </c>
      <c r="C202" s="57" t="s">
        <v>753</v>
      </c>
      <c r="D202" s="57" t="s">
        <v>754</v>
      </c>
      <c r="E202" s="60" t="s">
        <v>172</v>
      </c>
      <c r="F202" s="58">
        <v>2026</v>
      </c>
      <c r="G202" s="54">
        <v>1</v>
      </c>
      <c r="H202" s="56">
        <v>16800</v>
      </c>
      <c r="I202" s="98" t="s">
        <v>355</v>
      </c>
      <c r="J202" s="94" t="s">
        <v>1229</v>
      </c>
    </row>
    <row r="203" spans="2:10" s="13" customFormat="1" ht="19.5" customHeight="1">
      <c r="B203" s="97">
        <f t="shared" si="3"/>
        <v>200</v>
      </c>
      <c r="C203" s="57" t="s">
        <v>755</v>
      </c>
      <c r="D203" s="57" t="s">
        <v>756</v>
      </c>
      <c r="E203" s="60" t="s">
        <v>170</v>
      </c>
      <c r="F203" s="58">
        <v>2021</v>
      </c>
      <c r="G203" s="54">
        <v>1</v>
      </c>
      <c r="H203" s="56">
        <v>15000</v>
      </c>
      <c r="I203" s="98" t="s">
        <v>355</v>
      </c>
      <c r="J203" s="94" t="s">
        <v>1230</v>
      </c>
    </row>
    <row r="204" spans="2:10" s="13" customFormat="1" ht="19.5" customHeight="1">
      <c r="B204" s="142">
        <f t="shared" si="3"/>
        <v>201</v>
      </c>
      <c r="C204" s="57" t="s">
        <v>757</v>
      </c>
      <c r="D204" s="57" t="s">
        <v>758</v>
      </c>
      <c r="E204" s="60" t="s">
        <v>216</v>
      </c>
      <c r="F204" s="58">
        <v>2025</v>
      </c>
      <c r="G204" s="54">
        <v>1</v>
      </c>
      <c r="H204" s="56">
        <v>17000</v>
      </c>
      <c r="I204" s="98" t="s">
        <v>355</v>
      </c>
      <c r="J204" s="94" t="s">
        <v>1231</v>
      </c>
    </row>
    <row r="205" spans="2:10" s="13" customFormat="1" ht="19.5" customHeight="1">
      <c r="B205" s="97">
        <f t="shared" si="3"/>
        <v>202</v>
      </c>
      <c r="C205" s="57" t="s">
        <v>759</v>
      </c>
      <c r="D205" s="57" t="s">
        <v>760</v>
      </c>
      <c r="E205" s="60" t="s">
        <v>231</v>
      </c>
      <c r="F205" s="58">
        <v>2023</v>
      </c>
      <c r="G205" s="54">
        <v>1</v>
      </c>
      <c r="H205" s="56">
        <v>15000</v>
      </c>
      <c r="I205" s="98" t="s">
        <v>355</v>
      </c>
      <c r="J205" s="94" t="s">
        <v>1232</v>
      </c>
    </row>
    <row r="206" spans="2:10" s="13" customFormat="1" ht="19.5" customHeight="1">
      <c r="B206" s="142">
        <f t="shared" si="3"/>
        <v>203</v>
      </c>
      <c r="C206" s="57" t="s">
        <v>761</v>
      </c>
      <c r="D206" s="57" t="s">
        <v>762</v>
      </c>
      <c r="E206" s="60" t="s">
        <v>163</v>
      </c>
      <c r="F206" s="58">
        <v>2026</v>
      </c>
      <c r="G206" s="54">
        <v>1</v>
      </c>
      <c r="H206" s="56">
        <v>16800</v>
      </c>
      <c r="I206" s="98" t="s">
        <v>355</v>
      </c>
      <c r="J206" s="94" t="s">
        <v>1233</v>
      </c>
    </row>
    <row r="207" spans="2:10" s="13" customFormat="1" ht="19.5" customHeight="1">
      <c r="B207" s="97">
        <f t="shared" si="3"/>
        <v>204</v>
      </c>
      <c r="C207" s="57" t="s">
        <v>763</v>
      </c>
      <c r="D207" s="57" t="s">
        <v>764</v>
      </c>
      <c r="E207" s="60" t="s">
        <v>216</v>
      </c>
      <c r="F207" s="58">
        <v>2024</v>
      </c>
      <c r="G207" s="54">
        <v>1</v>
      </c>
      <c r="H207" s="56">
        <v>16000</v>
      </c>
      <c r="I207" s="98" t="s">
        <v>355</v>
      </c>
      <c r="J207" s="94" t="s">
        <v>1234</v>
      </c>
    </row>
    <row r="208" spans="2:10" s="13" customFormat="1" ht="19.5" customHeight="1">
      <c r="B208" s="142">
        <f t="shared" si="3"/>
        <v>205</v>
      </c>
      <c r="C208" s="57" t="s">
        <v>765</v>
      </c>
      <c r="D208" s="57" t="s">
        <v>766</v>
      </c>
      <c r="E208" s="60" t="s">
        <v>170</v>
      </c>
      <c r="F208" s="58">
        <v>2022</v>
      </c>
      <c r="G208" s="54">
        <v>1</v>
      </c>
      <c r="H208" s="56">
        <v>15000</v>
      </c>
      <c r="I208" s="98" t="s">
        <v>355</v>
      </c>
      <c r="J208" s="94" t="s">
        <v>1235</v>
      </c>
    </row>
    <row r="209" spans="2:10" s="13" customFormat="1" ht="19.5" customHeight="1">
      <c r="B209" s="97">
        <f t="shared" si="3"/>
        <v>206</v>
      </c>
      <c r="C209" s="57" t="s">
        <v>767</v>
      </c>
      <c r="D209" s="57" t="s">
        <v>768</v>
      </c>
      <c r="E209" s="60" t="s">
        <v>207</v>
      </c>
      <c r="F209" s="58">
        <v>2026</v>
      </c>
      <c r="G209" s="54">
        <v>1</v>
      </c>
      <c r="H209" s="56">
        <v>18000</v>
      </c>
      <c r="I209" s="98" t="s">
        <v>355</v>
      </c>
      <c r="J209" s="94" t="s">
        <v>1236</v>
      </c>
    </row>
    <row r="210" spans="2:10" s="13" customFormat="1" ht="19.5" customHeight="1">
      <c r="B210" s="142">
        <f t="shared" si="3"/>
        <v>207</v>
      </c>
      <c r="C210" s="57" t="s">
        <v>769</v>
      </c>
      <c r="D210" s="57" t="s">
        <v>649</v>
      </c>
      <c r="E210" s="60" t="s">
        <v>340</v>
      </c>
      <c r="F210" s="58">
        <v>1997</v>
      </c>
      <c r="G210" s="54">
        <v>1</v>
      </c>
      <c r="H210" s="56">
        <v>15000</v>
      </c>
      <c r="I210" s="98" t="s">
        <v>355</v>
      </c>
      <c r="J210" s="94" t="s">
        <v>1237</v>
      </c>
    </row>
    <row r="211" spans="2:10" s="13" customFormat="1" ht="19.5" customHeight="1">
      <c r="B211" s="97">
        <f t="shared" si="3"/>
        <v>208</v>
      </c>
      <c r="C211" s="57" t="s">
        <v>770</v>
      </c>
      <c r="D211" s="57" t="s">
        <v>363</v>
      </c>
      <c r="E211" s="60" t="s">
        <v>170</v>
      </c>
      <c r="F211" s="58">
        <v>2020</v>
      </c>
      <c r="G211" s="54">
        <v>1</v>
      </c>
      <c r="H211" s="56">
        <v>13000</v>
      </c>
      <c r="I211" s="98" t="s">
        <v>355</v>
      </c>
      <c r="J211" s="94" t="s">
        <v>1238</v>
      </c>
    </row>
    <row r="212" spans="2:10" s="13" customFormat="1" ht="19.5" customHeight="1">
      <c r="B212" s="142">
        <f t="shared" si="3"/>
        <v>209</v>
      </c>
      <c r="C212" s="57" t="s">
        <v>771</v>
      </c>
      <c r="D212" s="57" t="s">
        <v>772</v>
      </c>
      <c r="E212" s="60" t="s">
        <v>381</v>
      </c>
      <c r="F212" s="58">
        <v>2026</v>
      </c>
      <c r="G212" s="54">
        <v>1</v>
      </c>
      <c r="H212" s="56">
        <v>14000</v>
      </c>
      <c r="I212" s="98" t="s">
        <v>355</v>
      </c>
      <c r="J212" s="94" t="s">
        <v>1239</v>
      </c>
    </row>
    <row r="213" spans="2:10" s="13" customFormat="1" ht="19.5" customHeight="1">
      <c r="B213" s="97">
        <f t="shared" si="3"/>
        <v>210</v>
      </c>
      <c r="C213" s="57" t="s">
        <v>773</v>
      </c>
      <c r="D213" s="57" t="s">
        <v>774</v>
      </c>
      <c r="E213" s="60" t="s">
        <v>194</v>
      </c>
      <c r="F213" s="58">
        <v>2019</v>
      </c>
      <c r="G213" s="54">
        <v>1</v>
      </c>
      <c r="H213" s="56">
        <v>13000</v>
      </c>
      <c r="I213" s="98" t="s">
        <v>355</v>
      </c>
      <c r="J213" s="94" t="s">
        <v>1240</v>
      </c>
    </row>
    <row r="214" spans="2:10" s="13" customFormat="1" ht="19.5" customHeight="1">
      <c r="B214" s="142">
        <f t="shared" si="3"/>
        <v>211</v>
      </c>
      <c r="C214" s="57" t="s">
        <v>775</v>
      </c>
      <c r="D214" s="57" t="s">
        <v>776</v>
      </c>
      <c r="E214" s="60" t="s">
        <v>517</v>
      </c>
      <c r="F214" s="58">
        <v>2026</v>
      </c>
      <c r="G214" s="54">
        <v>1</v>
      </c>
      <c r="H214" s="56">
        <v>17000</v>
      </c>
      <c r="I214" s="98" t="s">
        <v>355</v>
      </c>
      <c r="J214" s="94" t="s">
        <v>1241</v>
      </c>
    </row>
    <row r="215" spans="2:10" s="13" customFormat="1" ht="19.5" customHeight="1">
      <c r="B215" s="97">
        <f t="shared" si="3"/>
        <v>212</v>
      </c>
      <c r="C215" s="57" t="s">
        <v>777</v>
      </c>
      <c r="D215" s="57" t="s">
        <v>776</v>
      </c>
      <c r="E215" s="60" t="s">
        <v>517</v>
      </c>
      <c r="F215" s="58">
        <v>2024</v>
      </c>
      <c r="G215" s="54">
        <v>1</v>
      </c>
      <c r="H215" s="56">
        <v>17000</v>
      </c>
      <c r="I215" s="98" t="s">
        <v>355</v>
      </c>
      <c r="J215" s="94" t="s">
        <v>1242</v>
      </c>
    </row>
    <row r="216" spans="2:10" s="13" customFormat="1" ht="19.5" customHeight="1">
      <c r="B216" s="142">
        <f t="shared" si="3"/>
        <v>213</v>
      </c>
      <c r="C216" s="57" t="s">
        <v>778</v>
      </c>
      <c r="D216" s="57" t="s">
        <v>779</v>
      </c>
      <c r="E216" s="60" t="s">
        <v>157</v>
      </c>
      <c r="F216" s="58">
        <v>2023</v>
      </c>
      <c r="G216" s="54">
        <v>1</v>
      </c>
      <c r="H216" s="56">
        <v>20000</v>
      </c>
      <c r="I216" s="98" t="s">
        <v>355</v>
      </c>
      <c r="J216" s="94" t="s">
        <v>1243</v>
      </c>
    </row>
    <row r="217" spans="2:10" s="13" customFormat="1" ht="19.5" customHeight="1">
      <c r="B217" s="97">
        <f t="shared" si="3"/>
        <v>214</v>
      </c>
      <c r="C217" s="57" t="s">
        <v>780</v>
      </c>
      <c r="D217" s="57" t="s">
        <v>781</v>
      </c>
      <c r="E217" s="60" t="s">
        <v>229</v>
      </c>
      <c r="F217" s="58">
        <v>2026</v>
      </c>
      <c r="G217" s="54">
        <v>1</v>
      </c>
      <c r="H217" s="56">
        <v>17000</v>
      </c>
      <c r="I217" s="98" t="s">
        <v>355</v>
      </c>
      <c r="J217" s="94" t="s">
        <v>1244</v>
      </c>
    </row>
    <row r="218" spans="2:10" s="13" customFormat="1" ht="19.5" customHeight="1">
      <c r="B218" s="142">
        <f t="shared" si="3"/>
        <v>215</v>
      </c>
      <c r="C218" s="57" t="s">
        <v>782</v>
      </c>
      <c r="D218" s="57" t="s">
        <v>783</v>
      </c>
      <c r="E218" s="60" t="s">
        <v>170</v>
      </c>
      <c r="F218" s="58">
        <v>2022</v>
      </c>
      <c r="G218" s="54">
        <v>1</v>
      </c>
      <c r="H218" s="56">
        <v>14000</v>
      </c>
      <c r="I218" s="98" t="s">
        <v>355</v>
      </c>
      <c r="J218" s="94" t="s">
        <v>1245</v>
      </c>
    </row>
    <row r="219" spans="2:10" s="13" customFormat="1" ht="19.5" customHeight="1">
      <c r="B219" s="97">
        <f t="shared" si="3"/>
        <v>216</v>
      </c>
      <c r="C219" s="57" t="s">
        <v>784</v>
      </c>
      <c r="D219" s="57" t="s">
        <v>785</v>
      </c>
      <c r="E219" s="60" t="s">
        <v>786</v>
      </c>
      <c r="F219" s="58">
        <v>2026</v>
      </c>
      <c r="G219" s="54">
        <v>1</v>
      </c>
      <c r="H219" s="56">
        <v>17000</v>
      </c>
      <c r="I219" s="98" t="s">
        <v>355</v>
      </c>
      <c r="J219" s="94" t="s">
        <v>1246</v>
      </c>
    </row>
    <row r="220" spans="2:10" s="13" customFormat="1" ht="19.5" customHeight="1">
      <c r="B220" s="142">
        <f t="shared" si="3"/>
        <v>217</v>
      </c>
      <c r="C220" s="57" t="s">
        <v>787</v>
      </c>
      <c r="D220" s="57" t="s">
        <v>788</v>
      </c>
      <c r="E220" s="60" t="s">
        <v>194</v>
      </c>
      <c r="F220" s="58">
        <v>2011</v>
      </c>
      <c r="G220" s="54">
        <v>1</v>
      </c>
      <c r="H220" s="56">
        <v>10000</v>
      </c>
      <c r="I220" s="98" t="s">
        <v>355</v>
      </c>
      <c r="J220" s="94" t="s">
        <v>1247</v>
      </c>
    </row>
    <row r="221" spans="2:10" s="13" customFormat="1" ht="19.5" customHeight="1">
      <c r="B221" s="97">
        <f t="shared" si="3"/>
        <v>218</v>
      </c>
      <c r="C221" s="57" t="s">
        <v>789</v>
      </c>
      <c r="D221" s="57" t="s">
        <v>790</v>
      </c>
      <c r="E221" s="60" t="s">
        <v>194</v>
      </c>
      <c r="F221" s="58">
        <v>2026</v>
      </c>
      <c r="G221" s="54">
        <v>1</v>
      </c>
      <c r="H221" s="56">
        <v>15000</v>
      </c>
      <c r="I221" s="98" t="s">
        <v>355</v>
      </c>
      <c r="J221" s="94" t="s">
        <v>1248</v>
      </c>
    </row>
    <row r="222" spans="2:10" s="13" customFormat="1" ht="19.5" customHeight="1">
      <c r="B222" s="142">
        <f t="shared" si="3"/>
        <v>219</v>
      </c>
      <c r="C222" s="57" t="s">
        <v>791</v>
      </c>
      <c r="D222" s="57" t="s">
        <v>792</v>
      </c>
      <c r="E222" s="60" t="s">
        <v>159</v>
      </c>
      <c r="F222" s="58">
        <v>2026</v>
      </c>
      <c r="G222" s="54">
        <v>1</v>
      </c>
      <c r="H222" s="56">
        <v>16800</v>
      </c>
      <c r="I222" s="98" t="s">
        <v>355</v>
      </c>
      <c r="J222" s="94" t="s">
        <v>1249</v>
      </c>
    </row>
    <row r="223" spans="2:10" s="13" customFormat="1" ht="19.5" customHeight="1">
      <c r="B223" s="97">
        <f t="shared" si="3"/>
        <v>220</v>
      </c>
      <c r="C223" s="57" t="s">
        <v>793</v>
      </c>
      <c r="D223" s="57" t="s">
        <v>794</v>
      </c>
      <c r="E223" s="60" t="s">
        <v>194</v>
      </c>
      <c r="F223" s="58">
        <v>2021</v>
      </c>
      <c r="G223" s="54">
        <v>1</v>
      </c>
      <c r="H223" s="56">
        <v>11000</v>
      </c>
      <c r="I223" s="98" t="s">
        <v>355</v>
      </c>
      <c r="J223" s="94" t="s">
        <v>1250</v>
      </c>
    </row>
    <row r="224" spans="2:10" s="13" customFormat="1" ht="19.5" customHeight="1">
      <c r="B224" s="142">
        <f t="shared" si="3"/>
        <v>221</v>
      </c>
      <c r="C224" s="57" t="s">
        <v>795</v>
      </c>
      <c r="D224" s="57" t="s">
        <v>796</v>
      </c>
      <c r="E224" s="60" t="s">
        <v>231</v>
      </c>
      <c r="F224" s="58">
        <v>2023</v>
      </c>
      <c r="G224" s="54">
        <v>1</v>
      </c>
      <c r="H224" s="56">
        <v>15000</v>
      </c>
      <c r="I224" s="98" t="s">
        <v>355</v>
      </c>
      <c r="J224" s="94" t="s">
        <v>1251</v>
      </c>
    </row>
    <row r="225" spans="2:10" s="13" customFormat="1" ht="19.5" customHeight="1">
      <c r="B225" s="97">
        <f t="shared" si="3"/>
        <v>222</v>
      </c>
      <c r="C225" s="57" t="s">
        <v>797</v>
      </c>
      <c r="D225" s="57" t="s">
        <v>798</v>
      </c>
      <c r="E225" s="60" t="s">
        <v>186</v>
      </c>
      <c r="F225" s="58">
        <v>2023</v>
      </c>
      <c r="G225" s="54">
        <v>1</v>
      </c>
      <c r="H225" s="56">
        <v>15000</v>
      </c>
      <c r="I225" s="98" t="s">
        <v>355</v>
      </c>
      <c r="J225" s="94" t="s">
        <v>1252</v>
      </c>
    </row>
    <row r="226" spans="2:10" s="13" customFormat="1" ht="19.5" customHeight="1">
      <c r="B226" s="142">
        <f t="shared" si="3"/>
        <v>223</v>
      </c>
      <c r="C226" s="57" t="s">
        <v>799</v>
      </c>
      <c r="D226" s="57" t="s">
        <v>521</v>
      </c>
      <c r="E226" s="60" t="s">
        <v>158</v>
      </c>
      <c r="F226" s="58">
        <v>2025</v>
      </c>
      <c r="G226" s="54">
        <v>1</v>
      </c>
      <c r="H226" s="56">
        <v>14000</v>
      </c>
      <c r="I226" s="98" t="s">
        <v>355</v>
      </c>
      <c r="J226" s="94" t="s">
        <v>1253</v>
      </c>
    </row>
    <row r="227" spans="2:10" s="13" customFormat="1" ht="19.5" customHeight="1">
      <c r="B227" s="97">
        <f t="shared" si="3"/>
        <v>224</v>
      </c>
      <c r="C227" s="57" t="s">
        <v>800</v>
      </c>
      <c r="D227" s="57" t="s">
        <v>801</v>
      </c>
      <c r="E227" s="60" t="s">
        <v>802</v>
      </c>
      <c r="F227" s="58">
        <v>2026</v>
      </c>
      <c r="G227" s="54">
        <v>1</v>
      </c>
      <c r="H227" s="56">
        <v>18000</v>
      </c>
      <c r="I227" s="98" t="s">
        <v>355</v>
      </c>
      <c r="J227" s="94" t="s">
        <v>1254</v>
      </c>
    </row>
    <row r="228" spans="2:10" s="63" customFormat="1" ht="19.5" customHeight="1">
      <c r="B228" s="142">
        <f t="shared" si="3"/>
        <v>225</v>
      </c>
      <c r="C228" s="57" t="s">
        <v>803</v>
      </c>
      <c r="D228" s="57" t="s">
        <v>804</v>
      </c>
      <c r="E228" s="60" t="s">
        <v>157</v>
      </c>
      <c r="F228" s="58">
        <v>2023</v>
      </c>
      <c r="G228" s="54">
        <v>1</v>
      </c>
      <c r="H228" s="56">
        <v>15000</v>
      </c>
      <c r="I228" s="98" t="s">
        <v>355</v>
      </c>
      <c r="J228" s="94" t="s">
        <v>1255</v>
      </c>
    </row>
    <row r="229" spans="2:10" s="61" customFormat="1" ht="19.5" customHeight="1">
      <c r="B229" s="97">
        <f t="shared" si="3"/>
        <v>226</v>
      </c>
      <c r="C229" s="57" t="s">
        <v>805</v>
      </c>
      <c r="D229" s="57" t="s">
        <v>806</v>
      </c>
      <c r="E229" s="60" t="s">
        <v>381</v>
      </c>
      <c r="F229" s="58">
        <v>2022</v>
      </c>
      <c r="G229" s="54">
        <v>1</v>
      </c>
      <c r="H229" s="56">
        <v>13000</v>
      </c>
      <c r="I229" s="98" t="s">
        <v>355</v>
      </c>
      <c r="J229" s="94" t="s">
        <v>1256</v>
      </c>
    </row>
    <row r="230" spans="2:10" s="61" customFormat="1" ht="19.5" customHeight="1">
      <c r="B230" s="142">
        <f t="shared" si="3"/>
        <v>227</v>
      </c>
      <c r="C230" s="57" t="s">
        <v>807</v>
      </c>
      <c r="D230" s="57" t="s">
        <v>808</v>
      </c>
      <c r="E230" s="60" t="s">
        <v>381</v>
      </c>
      <c r="F230" s="58">
        <v>2024</v>
      </c>
      <c r="G230" s="54">
        <v>1</v>
      </c>
      <c r="H230" s="56">
        <v>14000</v>
      </c>
      <c r="I230" s="98" t="s">
        <v>355</v>
      </c>
      <c r="J230" s="94" t="s">
        <v>1257</v>
      </c>
    </row>
    <row r="231" spans="2:10" s="61" customFormat="1" ht="19.5" customHeight="1">
      <c r="B231" s="97">
        <f t="shared" si="3"/>
        <v>228</v>
      </c>
      <c r="C231" s="57" t="s">
        <v>809</v>
      </c>
      <c r="D231" s="57" t="s">
        <v>810</v>
      </c>
      <c r="E231" s="60" t="s">
        <v>194</v>
      </c>
      <c r="F231" s="58">
        <v>2022</v>
      </c>
      <c r="G231" s="54">
        <v>1</v>
      </c>
      <c r="H231" s="56">
        <v>14000</v>
      </c>
      <c r="I231" s="98" t="s">
        <v>355</v>
      </c>
      <c r="J231" s="94" t="s">
        <v>1258</v>
      </c>
    </row>
    <row r="232" spans="2:10" s="61" customFormat="1" ht="19.5" customHeight="1">
      <c r="B232" s="142">
        <f t="shared" si="3"/>
        <v>229</v>
      </c>
      <c r="C232" s="57" t="s">
        <v>811</v>
      </c>
      <c r="D232" s="57" t="s">
        <v>812</v>
      </c>
      <c r="E232" s="60" t="s">
        <v>813</v>
      </c>
      <c r="F232" s="58">
        <v>2026</v>
      </c>
      <c r="G232" s="54">
        <v>1</v>
      </c>
      <c r="H232" s="56">
        <v>16800</v>
      </c>
      <c r="I232" s="98" t="s">
        <v>355</v>
      </c>
      <c r="J232" s="94" t="s">
        <v>1259</v>
      </c>
    </row>
    <row r="233" spans="2:10" s="61" customFormat="1" ht="19.5" customHeight="1">
      <c r="B233" s="97">
        <f t="shared" si="3"/>
        <v>230</v>
      </c>
      <c r="C233" s="57" t="s">
        <v>814</v>
      </c>
      <c r="D233" s="57" t="s">
        <v>815</v>
      </c>
      <c r="E233" s="60" t="s">
        <v>427</v>
      </c>
      <c r="F233" s="58">
        <v>2024</v>
      </c>
      <c r="G233" s="54">
        <v>1</v>
      </c>
      <c r="H233" s="56">
        <v>14500</v>
      </c>
      <c r="I233" s="98" t="s">
        <v>355</v>
      </c>
      <c r="J233" s="94" t="s">
        <v>1260</v>
      </c>
    </row>
    <row r="234" spans="2:10" s="61" customFormat="1" ht="19.5" customHeight="1">
      <c r="B234" s="142">
        <f t="shared" si="3"/>
        <v>231</v>
      </c>
      <c r="C234" s="57" t="s">
        <v>816</v>
      </c>
      <c r="D234" s="57" t="s">
        <v>817</v>
      </c>
      <c r="E234" s="60" t="s">
        <v>194</v>
      </c>
      <c r="F234" s="58">
        <v>2026</v>
      </c>
      <c r="G234" s="54">
        <v>1</v>
      </c>
      <c r="H234" s="56">
        <v>13000</v>
      </c>
      <c r="I234" s="98" t="s">
        <v>355</v>
      </c>
      <c r="J234" s="94" t="s">
        <v>1261</v>
      </c>
    </row>
    <row r="235" spans="2:10" s="61" customFormat="1" ht="19.5" customHeight="1">
      <c r="B235" s="97">
        <f t="shared" si="3"/>
        <v>232</v>
      </c>
      <c r="C235" s="57" t="s">
        <v>818</v>
      </c>
      <c r="D235" s="57" t="s">
        <v>819</v>
      </c>
      <c r="E235" s="60" t="s">
        <v>194</v>
      </c>
      <c r="F235" s="58">
        <v>2023</v>
      </c>
      <c r="G235" s="54">
        <v>1</v>
      </c>
      <c r="H235" s="56">
        <v>12000</v>
      </c>
      <c r="I235" s="98" t="s">
        <v>355</v>
      </c>
      <c r="J235" s="94" t="s">
        <v>1262</v>
      </c>
    </row>
    <row r="236" spans="2:10" s="61" customFormat="1" ht="19.5" customHeight="1">
      <c r="B236" s="142">
        <f t="shared" si="3"/>
        <v>233</v>
      </c>
      <c r="C236" s="57" t="s">
        <v>820</v>
      </c>
      <c r="D236" s="57" t="s">
        <v>821</v>
      </c>
      <c r="E236" s="60" t="s">
        <v>302</v>
      </c>
      <c r="F236" s="58">
        <v>2022</v>
      </c>
      <c r="G236" s="54">
        <v>1</v>
      </c>
      <c r="H236" s="56">
        <v>25000</v>
      </c>
      <c r="I236" s="98" t="s">
        <v>355</v>
      </c>
      <c r="J236" s="94" t="s">
        <v>1263</v>
      </c>
    </row>
    <row r="237" spans="2:10" s="61" customFormat="1" ht="19.5" customHeight="1">
      <c r="B237" s="97">
        <f t="shared" si="3"/>
        <v>234</v>
      </c>
      <c r="C237" s="57" t="s">
        <v>822</v>
      </c>
      <c r="D237" s="57" t="s">
        <v>823</v>
      </c>
      <c r="E237" s="60" t="s">
        <v>172</v>
      </c>
      <c r="F237" s="58">
        <v>2026</v>
      </c>
      <c r="G237" s="54">
        <v>1</v>
      </c>
      <c r="H237" s="56">
        <v>16800</v>
      </c>
      <c r="I237" s="98" t="s">
        <v>355</v>
      </c>
      <c r="J237" s="94" t="s">
        <v>1264</v>
      </c>
    </row>
    <row r="238" spans="2:10" s="61" customFormat="1" ht="19.5" customHeight="1">
      <c r="B238" s="142">
        <f t="shared" si="3"/>
        <v>235</v>
      </c>
      <c r="C238" s="57" t="s">
        <v>824</v>
      </c>
      <c r="D238" s="57" t="s">
        <v>806</v>
      </c>
      <c r="E238" s="60" t="s">
        <v>381</v>
      </c>
      <c r="F238" s="58">
        <v>2022</v>
      </c>
      <c r="G238" s="54">
        <v>1</v>
      </c>
      <c r="H238" s="56">
        <v>13000</v>
      </c>
      <c r="I238" s="98" t="s">
        <v>355</v>
      </c>
      <c r="J238" s="94" t="s">
        <v>1265</v>
      </c>
    </row>
    <row r="239" spans="2:10" s="61" customFormat="1" ht="19.5" customHeight="1">
      <c r="B239" s="97">
        <f t="shared" si="3"/>
        <v>236</v>
      </c>
      <c r="C239" s="57" t="s">
        <v>825</v>
      </c>
      <c r="D239" s="57" t="s">
        <v>806</v>
      </c>
      <c r="E239" s="60" t="s">
        <v>381</v>
      </c>
      <c r="F239" s="58">
        <v>2025</v>
      </c>
      <c r="G239" s="54">
        <v>1</v>
      </c>
      <c r="H239" s="56">
        <v>14000</v>
      </c>
      <c r="I239" s="98" t="s">
        <v>355</v>
      </c>
      <c r="J239" s="94" t="s">
        <v>1266</v>
      </c>
    </row>
    <row r="240" spans="2:10" s="61" customFormat="1" ht="19.5" customHeight="1">
      <c r="B240" s="142">
        <f t="shared" si="3"/>
        <v>237</v>
      </c>
      <c r="C240" s="57" t="s">
        <v>826</v>
      </c>
      <c r="D240" s="57" t="s">
        <v>827</v>
      </c>
      <c r="E240" s="60" t="s">
        <v>828</v>
      </c>
      <c r="F240" s="58">
        <v>2026</v>
      </c>
      <c r="G240" s="54">
        <v>1</v>
      </c>
      <c r="H240" s="56">
        <v>18000</v>
      </c>
      <c r="I240" s="98" t="s">
        <v>355</v>
      </c>
      <c r="J240" s="94" t="s">
        <v>1267</v>
      </c>
    </row>
    <row r="241" spans="2:11" s="61" customFormat="1" ht="19.5" customHeight="1">
      <c r="B241" s="97">
        <f t="shared" si="3"/>
        <v>238</v>
      </c>
      <c r="C241" s="57" t="s">
        <v>829</v>
      </c>
      <c r="D241" s="57" t="s">
        <v>830</v>
      </c>
      <c r="E241" s="60" t="s">
        <v>9</v>
      </c>
      <c r="F241" s="58">
        <v>2026</v>
      </c>
      <c r="G241" s="54">
        <v>1</v>
      </c>
      <c r="H241" s="56">
        <v>26800</v>
      </c>
      <c r="I241" s="98" t="s">
        <v>355</v>
      </c>
      <c r="J241" s="94" t="s">
        <v>1268</v>
      </c>
    </row>
    <row r="242" spans="2:11" s="61" customFormat="1" ht="19.5" customHeight="1">
      <c r="B242" s="142">
        <f t="shared" si="3"/>
        <v>239</v>
      </c>
      <c r="C242" s="57" t="s">
        <v>831</v>
      </c>
      <c r="D242" s="57" t="s">
        <v>688</v>
      </c>
      <c r="E242" s="60" t="s">
        <v>8</v>
      </c>
      <c r="F242" s="58">
        <v>2023</v>
      </c>
      <c r="G242" s="54">
        <v>1</v>
      </c>
      <c r="H242" s="56">
        <v>13000</v>
      </c>
      <c r="I242" s="98" t="s">
        <v>355</v>
      </c>
      <c r="J242" s="94" t="s">
        <v>1269</v>
      </c>
    </row>
    <row r="243" spans="2:11" s="61" customFormat="1" ht="19.5" customHeight="1">
      <c r="B243" s="97">
        <f t="shared" si="3"/>
        <v>240</v>
      </c>
      <c r="C243" s="57" t="s">
        <v>832</v>
      </c>
      <c r="D243" s="57" t="s">
        <v>833</v>
      </c>
      <c r="E243" s="60" t="s">
        <v>195</v>
      </c>
      <c r="F243" s="58">
        <v>2026</v>
      </c>
      <c r="G243" s="54">
        <v>1</v>
      </c>
      <c r="H243" s="56">
        <v>16700</v>
      </c>
      <c r="I243" s="98" t="s">
        <v>355</v>
      </c>
      <c r="J243" s="94" t="s">
        <v>1270</v>
      </c>
    </row>
    <row r="244" spans="2:11" s="61" customFormat="1" ht="19.5" customHeight="1">
      <c r="B244" s="142">
        <f t="shared" si="3"/>
        <v>241</v>
      </c>
      <c r="C244" s="57" t="s">
        <v>834</v>
      </c>
      <c r="D244" s="57" t="s">
        <v>835</v>
      </c>
      <c r="E244" s="60" t="s">
        <v>15</v>
      </c>
      <c r="F244" s="58">
        <v>2025</v>
      </c>
      <c r="G244" s="54">
        <v>1</v>
      </c>
      <c r="H244" s="56">
        <v>17000</v>
      </c>
      <c r="I244" s="98" t="s">
        <v>355</v>
      </c>
      <c r="J244" s="94" t="s">
        <v>1271</v>
      </c>
    </row>
    <row r="245" spans="2:11" s="61" customFormat="1" ht="19.5" customHeight="1">
      <c r="B245" s="97">
        <f t="shared" si="3"/>
        <v>242</v>
      </c>
      <c r="C245" s="57" t="s">
        <v>836</v>
      </c>
      <c r="D245" s="57" t="s">
        <v>837</v>
      </c>
      <c r="E245" s="60" t="s">
        <v>170</v>
      </c>
      <c r="F245" s="58">
        <v>2021</v>
      </c>
      <c r="G245" s="54">
        <v>1</v>
      </c>
      <c r="H245" s="56">
        <v>15000</v>
      </c>
      <c r="I245" s="98" t="s">
        <v>355</v>
      </c>
      <c r="J245" s="94" t="s">
        <v>1272</v>
      </c>
    </row>
    <row r="246" spans="2:11" s="61" customFormat="1" ht="19.5" customHeight="1">
      <c r="B246" s="142">
        <f t="shared" si="3"/>
        <v>243</v>
      </c>
      <c r="C246" s="57" t="s">
        <v>838</v>
      </c>
      <c r="D246" s="57" t="s">
        <v>839</v>
      </c>
      <c r="E246" s="60" t="s">
        <v>186</v>
      </c>
      <c r="F246" s="58">
        <v>2024</v>
      </c>
      <c r="G246" s="54">
        <v>1</v>
      </c>
      <c r="H246" s="56">
        <v>18000</v>
      </c>
      <c r="I246" s="98" t="s">
        <v>355</v>
      </c>
      <c r="J246" s="94" t="s">
        <v>1273</v>
      </c>
    </row>
    <row r="247" spans="2:11" s="61" customFormat="1" ht="19.5" customHeight="1">
      <c r="B247" s="97">
        <f t="shared" si="3"/>
        <v>244</v>
      </c>
      <c r="C247" s="57" t="s">
        <v>840</v>
      </c>
      <c r="D247" s="57" t="s">
        <v>817</v>
      </c>
      <c r="E247" s="60" t="s">
        <v>194</v>
      </c>
      <c r="F247" s="58">
        <v>2025</v>
      </c>
      <c r="G247" s="54">
        <v>1</v>
      </c>
      <c r="H247" s="56">
        <v>12000</v>
      </c>
      <c r="I247" s="98" t="s">
        <v>355</v>
      </c>
      <c r="J247" s="94" t="s">
        <v>1274</v>
      </c>
    </row>
    <row r="248" spans="2:11" s="61" customFormat="1" ht="19.5" customHeight="1">
      <c r="B248" s="142">
        <f t="shared" si="3"/>
        <v>245</v>
      </c>
      <c r="C248" s="57" t="s">
        <v>841</v>
      </c>
      <c r="D248" s="57" t="s">
        <v>842</v>
      </c>
      <c r="E248" s="60" t="s">
        <v>232</v>
      </c>
      <c r="F248" s="58">
        <v>2026</v>
      </c>
      <c r="G248" s="54">
        <v>1</v>
      </c>
      <c r="H248" s="56">
        <v>17800</v>
      </c>
      <c r="I248" s="98" t="s">
        <v>355</v>
      </c>
      <c r="J248" s="94" t="s">
        <v>1275</v>
      </c>
    </row>
    <row r="249" spans="2:11" s="61" customFormat="1" ht="19.5" customHeight="1">
      <c r="B249" s="97">
        <f t="shared" si="3"/>
        <v>246</v>
      </c>
      <c r="C249" s="57" t="s">
        <v>843</v>
      </c>
      <c r="D249" s="57" t="s">
        <v>521</v>
      </c>
      <c r="E249" s="60" t="s">
        <v>158</v>
      </c>
      <c r="F249" s="58">
        <v>2025</v>
      </c>
      <c r="G249" s="54">
        <v>1</v>
      </c>
      <c r="H249" s="56">
        <v>14000</v>
      </c>
      <c r="I249" s="98" t="s">
        <v>355</v>
      </c>
      <c r="J249" s="94" t="s">
        <v>1276</v>
      </c>
    </row>
    <row r="250" spans="2:11" s="61" customFormat="1" ht="19.5" customHeight="1">
      <c r="B250" s="142">
        <f t="shared" si="3"/>
        <v>247</v>
      </c>
      <c r="C250" s="57" t="s">
        <v>844</v>
      </c>
      <c r="D250" s="57" t="s">
        <v>402</v>
      </c>
      <c r="E250" s="60" t="s">
        <v>381</v>
      </c>
      <c r="F250" s="58">
        <v>2022</v>
      </c>
      <c r="G250" s="54">
        <v>1</v>
      </c>
      <c r="H250" s="56">
        <v>13000</v>
      </c>
      <c r="I250" s="98" t="s">
        <v>355</v>
      </c>
      <c r="J250" s="94" t="s">
        <v>1277</v>
      </c>
    </row>
    <row r="251" spans="2:11" s="61" customFormat="1" ht="19.5" customHeight="1">
      <c r="B251" s="97">
        <f t="shared" si="3"/>
        <v>248</v>
      </c>
      <c r="C251" s="57" t="s">
        <v>845</v>
      </c>
      <c r="D251" s="57" t="s">
        <v>846</v>
      </c>
      <c r="E251" s="60" t="s">
        <v>216</v>
      </c>
      <c r="F251" s="58">
        <v>2025</v>
      </c>
      <c r="G251" s="54">
        <v>1</v>
      </c>
      <c r="H251" s="56">
        <v>17000</v>
      </c>
      <c r="I251" s="98" t="s">
        <v>355</v>
      </c>
      <c r="J251" s="94" t="s">
        <v>1278</v>
      </c>
    </row>
    <row r="252" spans="2:11" s="61" customFormat="1" ht="19.5" customHeight="1">
      <c r="B252" s="142">
        <f t="shared" si="3"/>
        <v>249</v>
      </c>
      <c r="C252" s="57" t="s">
        <v>847</v>
      </c>
      <c r="D252" s="57" t="s">
        <v>848</v>
      </c>
      <c r="E252" s="60" t="s">
        <v>157</v>
      </c>
      <c r="F252" s="58">
        <v>2024</v>
      </c>
      <c r="G252" s="54">
        <v>1</v>
      </c>
      <c r="H252" s="56">
        <v>16000</v>
      </c>
      <c r="I252" s="98" t="s">
        <v>355</v>
      </c>
      <c r="J252" s="94" t="s">
        <v>1279</v>
      </c>
    </row>
    <row r="253" spans="2:11" s="61" customFormat="1" ht="19.5" customHeight="1">
      <c r="B253" s="97">
        <f t="shared" si="3"/>
        <v>250</v>
      </c>
      <c r="C253" s="57" t="s">
        <v>849</v>
      </c>
      <c r="D253" s="57" t="s">
        <v>850</v>
      </c>
      <c r="E253" s="60" t="s">
        <v>15</v>
      </c>
      <c r="F253" s="58">
        <v>2025</v>
      </c>
      <c r="G253" s="54">
        <v>1</v>
      </c>
      <c r="H253" s="56">
        <v>19800</v>
      </c>
      <c r="I253" s="98" t="s">
        <v>355</v>
      </c>
      <c r="J253" s="94" t="s">
        <v>1280</v>
      </c>
    </row>
    <row r="254" spans="2:11" s="61" customFormat="1" ht="19.5" customHeight="1">
      <c r="B254" s="142">
        <f t="shared" si="3"/>
        <v>251</v>
      </c>
      <c r="C254" s="57" t="s">
        <v>851</v>
      </c>
      <c r="D254" s="57" t="s">
        <v>852</v>
      </c>
      <c r="E254" s="60" t="s">
        <v>853</v>
      </c>
      <c r="F254" s="58">
        <v>2025</v>
      </c>
      <c r="G254" s="54">
        <v>1</v>
      </c>
      <c r="H254" s="56">
        <v>18000</v>
      </c>
      <c r="I254" s="98" t="s">
        <v>355</v>
      </c>
      <c r="J254" s="94" t="s">
        <v>1281</v>
      </c>
    </row>
    <row r="255" spans="2:11" s="61" customFormat="1" ht="19.5" customHeight="1">
      <c r="B255" s="97">
        <f t="shared" si="3"/>
        <v>252</v>
      </c>
      <c r="C255" s="57" t="s">
        <v>854</v>
      </c>
      <c r="D255" s="57" t="s">
        <v>758</v>
      </c>
      <c r="E255" s="60" t="s">
        <v>216</v>
      </c>
      <c r="F255" s="58">
        <v>2026</v>
      </c>
      <c r="G255" s="54">
        <v>1</v>
      </c>
      <c r="H255" s="56">
        <v>17000</v>
      </c>
      <c r="I255" s="98" t="s">
        <v>355</v>
      </c>
      <c r="J255" s="94" t="s">
        <v>1282</v>
      </c>
    </row>
    <row r="256" spans="2:11" s="51" customFormat="1" ht="19.5" customHeight="1">
      <c r="B256" s="142">
        <f t="shared" si="3"/>
        <v>253</v>
      </c>
      <c r="C256" s="57" t="s">
        <v>855</v>
      </c>
      <c r="D256" s="57" t="s">
        <v>649</v>
      </c>
      <c r="E256" s="60" t="s">
        <v>340</v>
      </c>
      <c r="F256" s="58">
        <v>1997</v>
      </c>
      <c r="G256" s="54">
        <v>1</v>
      </c>
      <c r="H256" s="56">
        <v>12000</v>
      </c>
      <c r="I256" s="98" t="s">
        <v>355</v>
      </c>
      <c r="J256" s="95" t="s">
        <v>1283</v>
      </c>
      <c r="K256" s="52"/>
    </row>
    <row r="257" spans="2:10" s="51" customFormat="1" ht="19.5" customHeight="1">
      <c r="B257" s="97">
        <f t="shared" si="3"/>
        <v>254</v>
      </c>
      <c r="C257" s="57" t="s">
        <v>856</v>
      </c>
      <c r="D257" s="57" t="s">
        <v>857</v>
      </c>
      <c r="E257" s="60" t="s">
        <v>302</v>
      </c>
      <c r="F257" s="58">
        <v>2021</v>
      </c>
      <c r="G257" s="54">
        <v>1</v>
      </c>
      <c r="H257" s="56">
        <v>14000</v>
      </c>
      <c r="I257" s="98" t="s">
        <v>355</v>
      </c>
      <c r="J257" s="95" t="s">
        <v>1284</v>
      </c>
    </row>
    <row r="258" spans="2:10" s="51" customFormat="1" ht="19.5" customHeight="1">
      <c r="B258" s="142">
        <f t="shared" si="3"/>
        <v>255</v>
      </c>
      <c r="C258" s="57" t="s">
        <v>858</v>
      </c>
      <c r="D258" s="57" t="s">
        <v>859</v>
      </c>
      <c r="E258" s="60" t="s">
        <v>517</v>
      </c>
      <c r="F258" s="58">
        <v>2026</v>
      </c>
      <c r="G258" s="54">
        <v>1</v>
      </c>
      <c r="H258" s="56">
        <v>17000</v>
      </c>
      <c r="I258" s="98" t="s">
        <v>355</v>
      </c>
      <c r="J258" s="95" t="s">
        <v>1285</v>
      </c>
    </row>
    <row r="259" spans="2:10" s="51" customFormat="1" ht="19.5" customHeight="1">
      <c r="B259" s="97">
        <f t="shared" si="3"/>
        <v>256</v>
      </c>
      <c r="C259" s="57" t="s">
        <v>860</v>
      </c>
      <c r="D259" s="57" t="s">
        <v>861</v>
      </c>
      <c r="E259" s="60" t="s">
        <v>862</v>
      </c>
      <c r="F259" s="58">
        <v>2025</v>
      </c>
      <c r="G259" s="54">
        <v>1</v>
      </c>
      <c r="H259" s="56">
        <v>18000</v>
      </c>
      <c r="I259" s="98" t="s">
        <v>355</v>
      </c>
      <c r="J259" s="95" t="s">
        <v>1286</v>
      </c>
    </row>
    <row r="260" spans="2:10" s="51" customFormat="1" ht="19.5" customHeight="1">
      <c r="B260" s="142">
        <f t="shared" ref="B260:B323" si="4">ROW(A260)-3</f>
        <v>257</v>
      </c>
      <c r="C260" s="57" t="s">
        <v>863</v>
      </c>
      <c r="D260" s="57" t="s">
        <v>864</v>
      </c>
      <c r="E260" s="60" t="s">
        <v>865</v>
      </c>
      <c r="F260" s="58">
        <v>2026</v>
      </c>
      <c r="G260" s="54">
        <v>1</v>
      </c>
      <c r="H260" s="56">
        <v>15000</v>
      </c>
      <c r="I260" s="98" t="s">
        <v>355</v>
      </c>
      <c r="J260" s="95" t="s">
        <v>1287</v>
      </c>
    </row>
    <row r="261" spans="2:10" s="51" customFormat="1" ht="19.5" customHeight="1">
      <c r="B261" s="97">
        <f t="shared" si="4"/>
        <v>258</v>
      </c>
      <c r="C261" s="57" t="s">
        <v>866</v>
      </c>
      <c r="D261" s="57" t="s">
        <v>414</v>
      </c>
      <c r="E261" s="60" t="s">
        <v>157</v>
      </c>
      <c r="F261" s="58">
        <v>2018</v>
      </c>
      <c r="G261" s="54">
        <v>1</v>
      </c>
      <c r="H261" s="56">
        <v>11000</v>
      </c>
      <c r="I261" s="98" t="s">
        <v>355</v>
      </c>
      <c r="J261" s="95" t="s">
        <v>1288</v>
      </c>
    </row>
    <row r="262" spans="2:10" s="51" customFormat="1" ht="19.5" customHeight="1">
      <c r="B262" s="142">
        <f t="shared" si="4"/>
        <v>259</v>
      </c>
      <c r="C262" s="57" t="s">
        <v>867</v>
      </c>
      <c r="D262" s="57" t="s">
        <v>868</v>
      </c>
      <c r="E262" s="60" t="s">
        <v>216</v>
      </c>
      <c r="F262" s="58">
        <v>2023</v>
      </c>
      <c r="G262" s="54">
        <v>1</v>
      </c>
      <c r="H262" s="56">
        <v>14000</v>
      </c>
      <c r="I262" s="98" t="s">
        <v>355</v>
      </c>
      <c r="J262" s="95" t="s">
        <v>1289</v>
      </c>
    </row>
    <row r="263" spans="2:10" s="51" customFormat="1" ht="19.5" customHeight="1">
      <c r="B263" s="97">
        <f t="shared" si="4"/>
        <v>260</v>
      </c>
      <c r="C263" s="57" t="s">
        <v>869</v>
      </c>
      <c r="D263" s="57" t="s">
        <v>870</v>
      </c>
      <c r="E263" s="60" t="s">
        <v>216</v>
      </c>
      <c r="F263" s="58">
        <v>2025</v>
      </c>
      <c r="G263" s="54">
        <v>1</v>
      </c>
      <c r="H263" s="56">
        <v>17000</v>
      </c>
      <c r="I263" s="98" t="s">
        <v>355</v>
      </c>
      <c r="J263" s="95" t="s">
        <v>1290</v>
      </c>
    </row>
    <row r="264" spans="2:10" s="51" customFormat="1" ht="19.5" customHeight="1">
      <c r="B264" s="142">
        <f t="shared" si="4"/>
        <v>261</v>
      </c>
      <c r="C264" s="57" t="s">
        <v>871</v>
      </c>
      <c r="D264" s="57" t="s">
        <v>565</v>
      </c>
      <c r="E264" s="60" t="s">
        <v>176</v>
      </c>
      <c r="F264" s="58">
        <v>2026</v>
      </c>
      <c r="G264" s="54">
        <v>1</v>
      </c>
      <c r="H264" s="56">
        <v>14000</v>
      </c>
      <c r="I264" s="98" t="s">
        <v>355</v>
      </c>
      <c r="J264" s="95" t="s">
        <v>1291</v>
      </c>
    </row>
    <row r="265" spans="2:10" s="51" customFormat="1" ht="19.5" customHeight="1">
      <c r="B265" s="97">
        <f t="shared" si="4"/>
        <v>262</v>
      </c>
      <c r="C265" s="57" t="s">
        <v>872</v>
      </c>
      <c r="D265" s="57" t="s">
        <v>873</v>
      </c>
      <c r="E265" s="60" t="s">
        <v>194</v>
      </c>
      <c r="F265" s="58">
        <v>2020</v>
      </c>
      <c r="G265" s="54">
        <v>1</v>
      </c>
      <c r="H265" s="56">
        <v>12000</v>
      </c>
      <c r="I265" s="98" t="s">
        <v>355</v>
      </c>
      <c r="J265" s="95" t="s">
        <v>1292</v>
      </c>
    </row>
    <row r="266" spans="2:10" s="51" customFormat="1" ht="19.5" customHeight="1">
      <c r="B266" s="142">
        <f t="shared" si="4"/>
        <v>263</v>
      </c>
      <c r="C266" s="57" t="s">
        <v>874</v>
      </c>
      <c r="D266" s="57" t="s">
        <v>875</v>
      </c>
      <c r="E266" s="60" t="s">
        <v>204</v>
      </c>
      <c r="F266" s="58">
        <v>2026</v>
      </c>
      <c r="G266" s="54">
        <v>1</v>
      </c>
      <c r="H266" s="56">
        <v>17500</v>
      </c>
      <c r="I266" s="98" t="s">
        <v>355</v>
      </c>
      <c r="J266" s="95" t="s">
        <v>1293</v>
      </c>
    </row>
    <row r="267" spans="2:10" s="51" customFormat="1" ht="19.5" customHeight="1">
      <c r="B267" s="97">
        <f t="shared" si="4"/>
        <v>264</v>
      </c>
      <c r="C267" s="57" t="s">
        <v>876</v>
      </c>
      <c r="D267" s="57" t="s">
        <v>877</v>
      </c>
      <c r="E267" s="60" t="s">
        <v>186</v>
      </c>
      <c r="F267" s="58">
        <v>2025</v>
      </c>
      <c r="G267" s="54">
        <v>1</v>
      </c>
      <c r="H267" s="56">
        <v>18000</v>
      </c>
      <c r="I267" s="98" t="s">
        <v>355</v>
      </c>
      <c r="J267" s="95" t="s">
        <v>1294</v>
      </c>
    </row>
    <row r="268" spans="2:10" s="51" customFormat="1" ht="19.5" customHeight="1">
      <c r="B268" s="142">
        <f t="shared" si="4"/>
        <v>265</v>
      </c>
      <c r="C268" s="57" t="s">
        <v>878</v>
      </c>
      <c r="D268" s="57" t="s">
        <v>879</v>
      </c>
      <c r="E268" s="60" t="s">
        <v>170</v>
      </c>
      <c r="F268" s="58">
        <v>2021</v>
      </c>
      <c r="G268" s="54">
        <v>1</v>
      </c>
      <c r="H268" s="56">
        <v>15000</v>
      </c>
      <c r="I268" s="98" t="s">
        <v>355</v>
      </c>
      <c r="J268" s="95" t="s">
        <v>1295</v>
      </c>
    </row>
    <row r="269" spans="2:10" s="51" customFormat="1" ht="19.5" customHeight="1">
      <c r="B269" s="97">
        <f t="shared" si="4"/>
        <v>266</v>
      </c>
      <c r="C269" s="57" t="s">
        <v>880</v>
      </c>
      <c r="D269" s="57" t="s">
        <v>565</v>
      </c>
      <c r="E269" s="60" t="s">
        <v>176</v>
      </c>
      <c r="F269" s="58">
        <v>2022</v>
      </c>
      <c r="G269" s="54">
        <v>1</v>
      </c>
      <c r="H269" s="56">
        <v>11000</v>
      </c>
      <c r="I269" s="98" t="s">
        <v>355</v>
      </c>
      <c r="J269" s="95" t="s">
        <v>1296</v>
      </c>
    </row>
    <row r="270" spans="2:10" s="51" customFormat="1" ht="19.5" customHeight="1">
      <c r="B270" s="142">
        <f t="shared" si="4"/>
        <v>267</v>
      </c>
      <c r="C270" s="57" t="s">
        <v>881</v>
      </c>
      <c r="D270" s="57" t="s">
        <v>850</v>
      </c>
      <c r="E270" s="60" t="s">
        <v>157</v>
      </c>
      <c r="F270" s="58">
        <v>2022</v>
      </c>
      <c r="G270" s="54">
        <v>1</v>
      </c>
      <c r="H270" s="56">
        <v>14000</v>
      </c>
      <c r="I270" s="98" t="s">
        <v>355</v>
      </c>
      <c r="J270" s="95" t="s">
        <v>1297</v>
      </c>
    </row>
    <row r="271" spans="2:10" s="51" customFormat="1" ht="19.5" customHeight="1">
      <c r="B271" s="97">
        <f t="shared" si="4"/>
        <v>268</v>
      </c>
      <c r="C271" s="57" t="s">
        <v>882</v>
      </c>
      <c r="D271" s="57" t="s">
        <v>883</v>
      </c>
      <c r="E271" s="60" t="s">
        <v>884</v>
      </c>
      <c r="F271" s="58">
        <v>2026</v>
      </c>
      <c r="G271" s="54">
        <v>1</v>
      </c>
      <c r="H271" s="56">
        <v>16800</v>
      </c>
      <c r="I271" s="98" t="s">
        <v>355</v>
      </c>
      <c r="J271" s="95" t="s">
        <v>1298</v>
      </c>
    </row>
    <row r="272" spans="2:10" s="51" customFormat="1" ht="19.5" customHeight="1">
      <c r="B272" s="142">
        <f t="shared" si="4"/>
        <v>269</v>
      </c>
      <c r="C272" s="57" t="s">
        <v>885</v>
      </c>
      <c r="D272" s="57" t="s">
        <v>850</v>
      </c>
      <c r="E272" s="60" t="s">
        <v>157</v>
      </c>
      <c r="F272" s="58">
        <v>2019</v>
      </c>
      <c r="G272" s="54">
        <v>1</v>
      </c>
      <c r="H272" s="56">
        <v>13000</v>
      </c>
      <c r="I272" s="98" t="s">
        <v>355</v>
      </c>
      <c r="J272" s="95" t="s">
        <v>1299</v>
      </c>
    </row>
    <row r="273" spans="2:10" s="51" customFormat="1" ht="19.5" customHeight="1">
      <c r="B273" s="97">
        <f t="shared" si="4"/>
        <v>270</v>
      </c>
      <c r="C273" s="57" t="s">
        <v>886</v>
      </c>
      <c r="D273" s="57" t="s">
        <v>887</v>
      </c>
      <c r="E273" s="60" t="s">
        <v>170</v>
      </c>
      <c r="F273" s="58">
        <v>2024</v>
      </c>
      <c r="G273" s="54">
        <v>1</v>
      </c>
      <c r="H273" s="56">
        <v>15000</v>
      </c>
      <c r="I273" s="98" t="s">
        <v>355</v>
      </c>
      <c r="J273" s="95" t="s">
        <v>1300</v>
      </c>
    </row>
    <row r="274" spans="2:10" s="51" customFormat="1" ht="19.5" customHeight="1">
      <c r="B274" s="142">
        <f t="shared" si="4"/>
        <v>271</v>
      </c>
      <c r="C274" s="57" t="s">
        <v>888</v>
      </c>
      <c r="D274" s="57" t="s">
        <v>889</v>
      </c>
      <c r="E274" s="60" t="s">
        <v>890</v>
      </c>
      <c r="F274" s="58">
        <v>2026</v>
      </c>
      <c r="G274" s="54">
        <v>1</v>
      </c>
      <c r="H274" s="56">
        <v>16000</v>
      </c>
      <c r="I274" s="98" t="s">
        <v>355</v>
      </c>
      <c r="J274" s="95" t="s">
        <v>1301</v>
      </c>
    </row>
    <row r="275" spans="2:10" s="51" customFormat="1" ht="19.5" customHeight="1">
      <c r="B275" s="97">
        <f t="shared" si="4"/>
        <v>272</v>
      </c>
      <c r="C275" s="57" t="s">
        <v>891</v>
      </c>
      <c r="D275" s="57" t="s">
        <v>892</v>
      </c>
      <c r="E275" s="60" t="s">
        <v>157</v>
      </c>
      <c r="F275" s="58">
        <v>2022</v>
      </c>
      <c r="G275" s="54">
        <v>1</v>
      </c>
      <c r="H275" s="56">
        <v>16000</v>
      </c>
      <c r="I275" s="98" t="s">
        <v>355</v>
      </c>
      <c r="J275" s="95" t="s">
        <v>1302</v>
      </c>
    </row>
    <row r="276" spans="2:10" s="51" customFormat="1" ht="19.5" customHeight="1">
      <c r="B276" s="142">
        <f t="shared" si="4"/>
        <v>273</v>
      </c>
      <c r="C276" s="57" t="s">
        <v>893</v>
      </c>
      <c r="D276" s="57" t="s">
        <v>894</v>
      </c>
      <c r="E276" s="60" t="s">
        <v>181</v>
      </c>
      <c r="F276" s="58">
        <v>2026</v>
      </c>
      <c r="G276" s="54">
        <v>1</v>
      </c>
      <c r="H276" s="56">
        <v>15000</v>
      </c>
      <c r="I276" s="98" t="s">
        <v>355</v>
      </c>
      <c r="J276" s="95" t="s">
        <v>1303</v>
      </c>
    </row>
    <row r="277" spans="2:10" s="51" customFormat="1" ht="19.5" customHeight="1">
      <c r="B277" s="97">
        <f t="shared" si="4"/>
        <v>274</v>
      </c>
      <c r="C277" s="57" t="s">
        <v>895</v>
      </c>
      <c r="D277" s="57" t="s">
        <v>896</v>
      </c>
      <c r="E277" s="60" t="s">
        <v>157</v>
      </c>
      <c r="F277" s="58">
        <v>2023</v>
      </c>
      <c r="G277" s="54">
        <v>1</v>
      </c>
      <c r="H277" s="56">
        <v>16000</v>
      </c>
      <c r="I277" s="98" t="s">
        <v>355</v>
      </c>
      <c r="J277" s="95" t="s">
        <v>1304</v>
      </c>
    </row>
    <row r="278" spans="2:10" s="51" customFormat="1" ht="19.5" customHeight="1">
      <c r="B278" s="142">
        <f t="shared" si="4"/>
        <v>275</v>
      </c>
      <c r="C278" s="57" t="s">
        <v>897</v>
      </c>
      <c r="D278" s="57" t="s">
        <v>592</v>
      </c>
      <c r="E278" s="60" t="s">
        <v>53</v>
      </c>
      <c r="F278" s="58">
        <v>2024</v>
      </c>
      <c r="G278" s="54">
        <v>1</v>
      </c>
      <c r="H278" s="56">
        <v>17000</v>
      </c>
      <c r="I278" s="98" t="s">
        <v>355</v>
      </c>
      <c r="J278" s="95" t="s">
        <v>1305</v>
      </c>
    </row>
    <row r="279" spans="2:10" s="51" customFormat="1" ht="19.5" customHeight="1">
      <c r="B279" s="97">
        <f t="shared" si="4"/>
        <v>276</v>
      </c>
      <c r="C279" s="57" t="s">
        <v>898</v>
      </c>
      <c r="D279" s="57" t="s">
        <v>899</v>
      </c>
      <c r="E279" s="60" t="s">
        <v>900</v>
      </c>
      <c r="F279" s="58">
        <v>2026</v>
      </c>
      <c r="G279" s="54">
        <v>1</v>
      </c>
      <c r="H279" s="56">
        <v>16800</v>
      </c>
      <c r="I279" s="98" t="s">
        <v>355</v>
      </c>
      <c r="J279" s="95" t="s">
        <v>1306</v>
      </c>
    </row>
    <row r="280" spans="2:10" s="51" customFormat="1" ht="19.5" customHeight="1">
      <c r="B280" s="142">
        <f t="shared" si="4"/>
        <v>277</v>
      </c>
      <c r="C280" s="57" t="s">
        <v>901</v>
      </c>
      <c r="D280" s="57" t="s">
        <v>548</v>
      </c>
      <c r="E280" s="60" t="s">
        <v>524</v>
      </c>
      <c r="F280" s="58">
        <v>2023</v>
      </c>
      <c r="G280" s="54">
        <v>1</v>
      </c>
      <c r="H280" s="56">
        <v>12000</v>
      </c>
      <c r="I280" s="98" t="s">
        <v>355</v>
      </c>
      <c r="J280" s="95" t="s">
        <v>1307</v>
      </c>
    </row>
    <row r="281" spans="2:10" s="51" customFormat="1" ht="19.5" customHeight="1">
      <c r="B281" s="97">
        <f t="shared" si="4"/>
        <v>278</v>
      </c>
      <c r="C281" s="57" t="s">
        <v>902</v>
      </c>
      <c r="D281" s="57" t="s">
        <v>903</v>
      </c>
      <c r="E281" s="60" t="s">
        <v>170</v>
      </c>
      <c r="F281" s="58">
        <v>2022</v>
      </c>
      <c r="G281" s="54">
        <v>1</v>
      </c>
      <c r="H281" s="56">
        <v>15000</v>
      </c>
      <c r="I281" s="98" t="s">
        <v>355</v>
      </c>
      <c r="J281" s="95" t="s">
        <v>1308</v>
      </c>
    </row>
    <row r="282" spans="2:10" s="51" customFormat="1" ht="19.5" customHeight="1">
      <c r="B282" s="142">
        <f t="shared" si="4"/>
        <v>279</v>
      </c>
      <c r="C282" s="57" t="s">
        <v>904</v>
      </c>
      <c r="D282" s="57" t="s">
        <v>905</v>
      </c>
      <c r="E282" s="60" t="s">
        <v>517</v>
      </c>
      <c r="F282" s="58">
        <v>2026</v>
      </c>
      <c r="G282" s="54">
        <v>1</v>
      </c>
      <c r="H282" s="56">
        <v>17000</v>
      </c>
      <c r="I282" s="98" t="s">
        <v>355</v>
      </c>
      <c r="J282" s="95" t="s">
        <v>1309</v>
      </c>
    </row>
    <row r="283" spans="2:10" s="51" customFormat="1" ht="19.5" customHeight="1">
      <c r="B283" s="97">
        <f t="shared" si="4"/>
        <v>280</v>
      </c>
      <c r="C283" s="57" t="s">
        <v>906</v>
      </c>
      <c r="D283" s="57" t="s">
        <v>907</v>
      </c>
      <c r="E283" s="60" t="s">
        <v>53</v>
      </c>
      <c r="F283" s="58">
        <v>2023</v>
      </c>
      <c r="G283" s="54">
        <v>1</v>
      </c>
      <c r="H283" s="56">
        <v>15000</v>
      </c>
      <c r="I283" s="98" t="s">
        <v>355</v>
      </c>
      <c r="J283" s="95" t="s">
        <v>1310</v>
      </c>
    </row>
    <row r="284" spans="2:10" s="51" customFormat="1" ht="19.5" customHeight="1">
      <c r="B284" s="142">
        <f t="shared" si="4"/>
        <v>281</v>
      </c>
      <c r="C284" s="57" t="s">
        <v>908</v>
      </c>
      <c r="D284" s="57" t="s">
        <v>909</v>
      </c>
      <c r="E284" s="60" t="s">
        <v>174</v>
      </c>
      <c r="F284" s="58">
        <v>2026</v>
      </c>
      <c r="G284" s="54">
        <v>1</v>
      </c>
      <c r="H284" s="56">
        <v>17000</v>
      </c>
      <c r="I284" s="98" t="s">
        <v>355</v>
      </c>
      <c r="J284" s="95" t="s">
        <v>1311</v>
      </c>
    </row>
    <row r="285" spans="2:10" s="51" customFormat="1" ht="19.5" customHeight="1">
      <c r="B285" s="97">
        <f t="shared" si="4"/>
        <v>282</v>
      </c>
      <c r="C285" s="57" t="s">
        <v>910</v>
      </c>
      <c r="D285" s="57" t="s">
        <v>911</v>
      </c>
      <c r="E285" s="60" t="s">
        <v>517</v>
      </c>
      <c r="F285" s="58">
        <v>2025</v>
      </c>
      <c r="G285" s="54">
        <v>1</v>
      </c>
      <c r="H285" s="56">
        <v>15000</v>
      </c>
      <c r="I285" s="98" t="s">
        <v>355</v>
      </c>
      <c r="J285" s="95" t="s">
        <v>1312</v>
      </c>
    </row>
    <row r="286" spans="2:10" s="51" customFormat="1" ht="19.5" customHeight="1">
      <c r="B286" s="142">
        <f t="shared" si="4"/>
        <v>283</v>
      </c>
      <c r="C286" s="57" t="s">
        <v>912</v>
      </c>
      <c r="D286" s="57" t="s">
        <v>913</v>
      </c>
      <c r="E286" s="60" t="s">
        <v>914</v>
      </c>
      <c r="F286" s="58">
        <v>2026</v>
      </c>
      <c r="G286" s="54">
        <v>1</v>
      </c>
      <c r="H286" s="56">
        <v>15000</v>
      </c>
      <c r="I286" s="98" t="s">
        <v>355</v>
      </c>
      <c r="J286" s="95" t="s">
        <v>1313</v>
      </c>
    </row>
    <row r="287" spans="2:10" s="51" customFormat="1" ht="19.5" customHeight="1">
      <c r="B287" s="97">
        <f t="shared" si="4"/>
        <v>284</v>
      </c>
      <c r="C287" s="57" t="s">
        <v>915</v>
      </c>
      <c r="D287" s="57" t="s">
        <v>916</v>
      </c>
      <c r="E287" s="60" t="s">
        <v>15</v>
      </c>
      <c r="F287" s="58">
        <v>2025</v>
      </c>
      <c r="G287" s="54">
        <v>1</v>
      </c>
      <c r="H287" s="56">
        <v>17000</v>
      </c>
      <c r="I287" s="98" t="s">
        <v>355</v>
      </c>
      <c r="J287" s="95" t="s">
        <v>1314</v>
      </c>
    </row>
    <row r="288" spans="2:10" s="51" customFormat="1" ht="19.5" customHeight="1">
      <c r="B288" s="142">
        <f t="shared" si="4"/>
        <v>285</v>
      </c>
      <c r="C288" s="57" t="s">
        <v>917</v>
      </c>
      <c r="D288" s="57" t="s">
        <v>918</v>
      </c>
      <c r="E288" s="60" t="s">
        <v>25</v>
      </c>
      <c r="F288" s="58">
        <v>2026</v>
      </c>
      <c r="G288" s="54">
        <v>1</v>
      </c>
      <c r="H288" s="56">
        <v>16800</v>
      </c>
      <c r="I288" s="98" t="s">
        <v>355</v>
      </c>
      <c r="J288" s="95" t="s">
        <v>1315</v>
      </c>
    </row>
    <row r="289" spans="2:10" s="51" customFormat="1" ht="19.5" customHeight="1">
      <c r="B289" s="97">
        <f t="shared" si="4"/>
        <v>286</v>
      </c>
      <c r="C289" s="57" t="s">
        <v>919</v>
      </c>
      <c r="D289" s="57" t="s">
        <v>808</v>
      </c>
      <c r="E289" s="60" t="s">
        <v>381</v>
      </c>
      <c r="F289" s="58">
        <v>2022</v>
      </c>
      <c r="G289" s="54">
        <v>1</v>
      </c>
      <c r="H289" s="56">
        <v>13000</v>
      </c>
      <c r="I289" s="98" t="s">
        <v>355</v>
      </c>
      <c r="J289" s="95" t="s">
        <v>1316</v>
      </c>
    </row>
    <row r="290" spans="2:10" s="51" customFormat="1" ht="19.5" customHeight="1">
      <c r="B290" s="142">
        <f t="shared" si="4"/>
        <v>287</v>
      </c>
      <c r="C290" s="57" t="s">
        <v>920</v>
      </c>
      <c r="D290" s="57" t="s">
        <v>921</v>
      </c>
      <c r="E290" s="60" t="s">
        <v>231</v>
      </c>
      <c r="F290" s="58">
        <v>2024</v>
      </c>
      <c r="G290" s="54">
        <v>1</v>
      </c>
      <c r="H290" s="56">
        <v>18000</v>
      </c>
      <c r="I290" s="98" t="s">
        <v>355</v>
      </c>
      <c r="J290" s="95" t="s">
        <v>1317</v>
      </c>
    </row>
    <row r="291" spans="2:10" s="51" customFormat="1" ht="19.5" customHeight="1">
      <c r="B291" s="97">
        <f t="shared" si="4"/>
        <v>288</v>
      </c>
      <c r="C291" s="57" t="s">
        <v>922</v>
      </c>
      <c r="D291" s="57" t="s">
        <v>923</v>
      </c>
      <c r="E291" s="60" t="s">
        <v>181</v>
      </c>
      <c r="F291" s="58">
        <v>2021</v>
      </c>
      <c r="G291" s="54">
        <v>1</v>
      </c>
      <c r="H291" s="56">
        <v>11000</v>
      </c>
      <c r="I291" s="98" t="s">
        <v>355</v>
      </c>
      <c r="J291" s="95" t="s">
        <v>1318</v>
      </c>
    </row>
    <row r="292" spans="2:10" s="51" customFormat="1" ht="19.5" customHeight="1">
      <c r="B292" s="142">
        <f t="shared" si="4"/>
        <v>289</v>
      </c>
      <c r="C292" s="57" t="s">
        <v>924</v>
      </c>
      <c r="D292" s="57" t="s">
        <v>619</v>
      </c>
      <c r="E292" s="60" t="s">
        <v>381</v>
      </c>
      <c r="F292" s="58">
        <v>2023</v>
      </c>
      <c r="G292" s="54">
        <v>1</v>
      </c>
      <c r="H292" s="56">
        <v>13000</v>
      </c>
      <c r="I292" s="98" t="s">
        <v>355</v>
      </c>
      <c r="J292" s="95" t="s">
        <v>1319</v>
      </c>
    </row>
    <row r="293" spans="2:10" s="51" customFormat="1" ht="19.5" customHeight="1">
      <c r="B293" s="97">
        <f t="shared" si="4"/>
        <v>290</v>
      </c>
      <c r="C293" s="57" t="s">
        <v>925</v>
      </c>
      <c r="D293" s="77" t="s">
        <v>926</v>
      </c>
      <c r="E293" s="60" t="s">
        <v>15</v>
      </c>
      <c r="F293" s="58">
        <v>2025</v>
      </c>
      <c r="G293" s="54">
        <v>1</v>
      </c>
      <c r="H293" s="56">
        <v>17500</v>
      </c>
      <c r="I293" s="98" t="s">
        <v>355</v>
      </c>
      <c r="J293" s="95" t="s">
        <v>1320</v>
      </c>
    </row>
    <row r="294" spans="2:10" s="51" customFormat="1" ht="19.5" customHeight="1">
      <c r="B294" s="142">
        <f t="shared" si="4"/>
        <v>291</v>
      </c>
      <c r="C294" s="57" t="s">
        <v>927</v>
      </c>
      <c r="D294" s="57" t="s">
        <v>928</v>
      </c>
      <c r="E294" s="60" t="s">
        <v>176</v>
      </c>
      <c r="F294" s="58">
        <v>2026</v>
      </c>
      <c r="G294" s="54">
        <v>1</v>
      </c>
      <c r="H294" s="56">
        <v>15000</v>
      </c>
      <c r="I294" s="98" t="s">
        <v>355</v>
      </c>
      <c r="J294" s="95" t="s">
        <v>1321</v>
      </c>
    </row>
    <row r="295" spans="2:10" s="51" customFormat="1" ht="19.5" customHeight="1">
      <c r="B295" s="97">
        <f t="shared" si="4"/>
        <v>292</v>
      </c>
      <c r="C295" s="57" t="s">
        <v>929</v>
      </c>
      <c r="D295" s="57" t="s">
        <v>930</v>
      </c>
      <c r="E295" s="60" t="s">
        <v>381</v>
      </c>
      <c r="F295" s="58">
        <v>2024</v>
      </c>
      <c r="G295" s="54">
        <v>1</v>
      </c>
      <c r="H295" s="56">
        <v>14000</v>
      </c>
      <c r="I295" s="98" t="s">
        <v>355</v>
      </c>
      <c r="J295" s="95" t="s">
        <v>1322</v>
      </c>
    </row>
    <row r="296" spans="2:10" s="51" customFormat="1" ht="19.5" customHeight="1">
      <c r="B296" s="142">
        <f t="shared" si="4"/>
        <v>293</v>
      </c>
      <c r="C296" s="57" t="s">
        <v>931</v>
      </c>
      <c r="D296" s="57" t="s">
        <v>932</v>
      </c>
      <c r="E296" s="60" t="s">
        <v>181</v>
      </c>
      <c r="F296" s="58">
        <v>2026</v>
      </c>
      <c r="G296" s="54">
        <v>1</v>
      </c>
      <c r="H296" s="56">
        <v>17000</v>
      </c>
      <c r="I296" s="98" t="s">
        <v>355</v>
      </c>
      <c r="J296" s="95" t="s">
        <v>1323</v>
      </c>
    </row>
    <row r="297" spans="2:10" s="51" customFormat="1" ht="19.5" customHeight="1">
      <c r="B297" s="97">
        <f t="shared" si="4"/>
        <v>294</v>
      </c>
      <c r="C297" s="57" t="s">
        <v>933</v>
      </c>
      <c r="D297" s="57" t="s">
        <v>358</v>
      </c>
      <c r="E297" s="60" t="s">
        <v>359</v>
      </c>
      <c r="F297" s="58">
        <v>2021</v>
      </c>
      <c r="G297" s="54">
        <v>1</v>
      </c>
      <c r="H297" s="56">
        <v>13000</v>
      </c>
      <c r="I297" s="98" t="s">
        <v>355</v>
      </c>
      <c r="J297" s="95" t="s">
        <v>1324</v>
      </c>
    </row>
    <row r="298" spans="2:10" s="51" customFormat="1" ht="19.5" customHeight="1">
      <c r="B298" s="142">
        <f t="shared" si="4"/>
        <v>295</v>
      </c>
      <c r="C298" s="57" t="s">
        <v>934</v>
      </c>
      <c r="D298" s="57" t="s">
        <v>935</v>
      </c>
      <c r="E298" s="60" t="s">
        <v>217</v>
      </c>
      <c r="F298" s="58">
        <v>2026</v>
      </c>
      <c r="G298" s="54">
        <v>1</v>
      </c>
      <c r="H298" s="56">
        <v>26800</v>
      </c>
      <c r="I298" s="98" t="s">
        <v>355</v>
      </c>
      <c r="J298" s="95" t="s">
        <v>1325</v>
      </c>
    </row>
    <row r="299" spans="2:10" s="51" customFormat="1" ht="19.5" customHeight="1">
      <c r="B299" s="97">
        <f t="shared" si="4"/>
        <v>296</v>
      </c>
      <c r="C299" s="57" t="s">
        <v>936</v>
      </c>
      <c r="D299" s="57" t="s">
        <v>937</v>
      </c>
      <c r="E299" s="60" t="s">
        <v>214</v>
      </c>
      <c r="F299" s="58">
        <v>2023</v>
      </c>
      <c r="G299" s="54">
        <v>1</v>
      </c>
      <c r="H299" s="56">
        <v>17000</v>
      </c>
      <c r="I299" s="98" t="s">
        <v>355</v>
      </c>
      <c r="J299" s="95" t="s">
        <v>1326</v>
      </c>
    </row>
    <row r="300" spans="2:10" s="51" customFormat="1" ht="19.5" customHeight="1">
      <c r="B300" s="142">
        <f t="shared" si="4"/>
        <v>297</v>
      </c>
      <c r="C300" s="57" t="s">
        <v>938</v>
      </c>
      <c r="D300" s="57" t="s">
        <v>939</v>
      </c>
      <c r="E300" s="60" t="s">
        <v>172</v>
      </c>
      <c r="F300" s="58">
        <v>2026</v>
      </c>
      <c r="G300" s="54">
        <v>1</v>
      </c>
      <c r="H300" s="56">
        <v>18000</v>
      </c>
      <c r="I300" s="98" t="s">
        <v>355</v>
      </c>
      <c r="J300" s="95" t="s">
        <v>1327</v>
      </c>
    </row>
    <row r="301" spans="2:10" s="51" customFormat="1" ht="19.5" customHeight="1">
      <c r="B301" s="97">
        <f t="shared" si="4"/>
        <v>298</v>
      </c>
      <c r="C301" s="57" t="s">
        <v>940</v>
      </c>
      <c r="D301" s="57" t="s">
        <v>941</v>
      </c>
      <c r="E301" s="60" t="s">
        <v>154</v>
      </c>
      <c r="F301" s="58">
        <v>2026</v>
      </c>
      <c r="G301" s="54">
        <v>1</v>
      </c>
      <c r="H301" s="56">
        <v>17000</v>
      </c>
      <c r="I301" s="98" t="s">
        <v>355</v>
      </c>
      <c r="J301" s="95" t="s">
        <v>1328</v>
      </c>
    </row>
    <row r="302" spans="2:10" s="51" customFormat="1" ht="19.5" customHeight="1">
      <c r="B302" s="142">
        <f t="shared" si="4"/>
        <v>299</v>
      </c>
      <c r="C302" s="57" t="s">
        <v>942</v>
      </c>
      <c r="D302" s="57" t="s">
        <v>943</v>
      </c>
      <c r="E302" s="60" t="s">
        <v>944</v>
      </c>
      <c r="F302" s="58">
        <v>2026</v>
      </c>
      <c r="G302" s="54">
        <v>1</v>
      </c>
      <c r="H302" s="56">
        <v>13000</v>
      </c>
      <c r="I302" s="98" t="s">
        <v>355</v>
      </c>
      <c r="J302" s="95" t="s">
        <v>1329</v>
      </c>
    </row>
    <row r="303" spans="2:10" s="51" customFormat="1" ht="19.5" customHeight="1">
      <c r="B303" s="97">
        <f t="shared" si="4"/>
        <v>300</v>
      </c>
      <c r="C303" s="57" t="s">
        <v>945</v>
      </c>
      <c r="D303" s="57" t="s">
        <v>946</v>
      </c>
      <c r="E303" s="60" t="s">
        <v>194</v>
      </c>
      <c r="F303" s="58">
        <v>2026</v>
      </c>
      <c r="G303" s="54">
        <v>1</v>
      </c>
      <c r="H303" s="56">
        <v>13000</v>
      </c>
      <c r="I303" s="98" t="s">
        <v>355</v>
      </c>
      <c r="J303" s="95" t="s">
        <v>1330</v>
      </c>
    </row>
    <row r="304" spans="2:10" s="51" customFormat="1" ht="19.5" customHeight="1">
      <c r="B304" s="142">
        <f t="shared" si="4"/>
        <v>301</v>
      </c>
      <c r="C304" s="57" t="s">
        <v>947</v>
      </c>
      <c r="D304" s="57" t="s">
        <v>565</v>
      </c>
      <c r="E304" s="60" t="s">
        <v>948</v>
      </c>
      <c r="F304" s="58">
        <v>2026</v>
      </c>
      <c r="G304" s="54">
        <v>1</v>
      </c>
      <c r="H304" s="56">
        <v>15000</v>
      </c>
      <c r="I304" s="98" t="s">
        <v>355</v>
      </c>
      <c r="J304" s="95" t="s">
        <v>1331</v>
      </c>
    </row>
    <row r="305" spans="2:10" s="51" customFormat="1" ht="19.5" customHeight="1">
      <c r="B305" s="97">
        <f t="shared" si="4"/>
        <v>302</v>
      </c>
      <c r="C305" s="57" t="s">
        <v>949</v>
      </c>
      <c r="D305" s="57" t="s">
        <v>950</v>
      </c>
      <c r="E305" s="60" t="s">
        <v>498</v>
      </c>
      <c r="F305" s="58">
        <v>2026</v>
      </c>
      <c r="G305" s="54">
        <v>1</v>
      </c>
      <c r="H305" s="56">
        <v>16800</v>
      </c>
      <c r="I305" s="98" t="s">
        <v>355</v>
      </c>
      <c r="J305" s="95" t="s">
        <v>1332</v>
      </c>
    </row>
    <row r="306" spans="2:10" s="51" customFormat="1" ht="19.5" customHeight="1">
      <c r="B306" s="142">
        <f t="shared" si="4"/>
        <v>303</v>
      </c>
      <c r="C306" s="57" t="s">
        <v>951</v>
      </c>
      <c r="D306" s="57" t="s">
        <v>952</v>
      </c>
      <c r="E306" s="60" t="s">
        <v>231</v>
      </c>
      <c r="F306" s="58">
        <v>2023</v>
      </c>
      <c r="G306" s="54">
        <v>1</v>
      </c>
      <c r="H306" s="56">
        <v>16000</v>
      </c>
      <c r="I306" s="98" t="s">
        <v>355</v>
      </c>
      <c r="J306" s="95" t="s">
        <v>1333</v>
      </c>
    </row>
    <row r="307" spans="2:10" s="51" customFormat="1" ht="19.5" customHeight="1">
      <c r="B307" s="97">
        <f t="shared" si="4"/>
        <v>304</v>
      </c>
      <c r="C307" s="57" t="s">
        <v>953</v>
      </c>
      <c r="D307" s="57" t="s">
        <v>954</v>
      </c>
      <c r="E307" s="60" t="s">
        <v>224</v>
      </c>
      <c r="F307" s="58">
        <v>2026</v>
      </c>
      <c r="G307" s="54">
        <v>1</v>
      </c>
      <c r="H307" s="56">
        <v>15000</v>
      </c>
      <c r="I307" s="98" t="s">
        <v>355</v>
      </c>
      <c r="J307" s="95" t="s">
        <v>1334</v>
      </c>
    </row>
    <row r="308" spans="2:10" s="51" customFormat="1" ht="19.5" customHeight="1">
      <c r="B308" s="142">
        <f t="shared" si="4"/>
        <v>305</v>
      </c>
      <c r="C308" s="57" t="s">
        <v>955</v>
      </c>
      <c r="D308" s="57" t="s">
        <v>424</v>
      </c>
      <c r="E308" s="60" t="s">
        <v>381</v>
      </c>
      <c r="F308" s="58">
        <v>2022</v>
      </c>
      <c r="G308" s="54">
        <v>1</v>
      </c>
      <c r="H308" s="56">
        <v>13000</v>
      </c>
      <c r="I308" s="98" t="s">
        <v>355</v>
      </c>
      <c r="J308" s="95" t="s">
        <v>1335</v>
      </c>
    </row>
    <row r="309" spans="2:10" s="51" customFormat="1" ht="19.5" customHeight="1">
      <c r="B309" s="97">
        <f t="shared" si="4"/>
        <v>306</v>
      </c>
      <c r="C309" s="57" t="s">
        <v>956</v>
      </c>
      <c r="D309" s="57" t="s">
        <v>957</v>
      </c>
      <c r="E309" s="60" t="s">
        <v>381</v>
      </c>
      <c r="F309" s="58">
        <v>2024</v>
      </c>
      <c r="G309" s="54">
        <v>1</v>
      </c>
      <c r="H309" s="56">
        <v>14000</v>
      </c>
      <c r="I309" s="98" t="s">
        <v>355</v>
      </c>
      <c r="J309" s="95" t="s">
        <v>1336</v>
      </c>
    </row>
    <row r="310" spans="2:10" s="51" customFormat="1" ht="19.5" customHeight="1">
      <c r="B310" s="142">
        <f t="shared" si="4"/>
        <v>307</v>
      </c>
      <c r="C310" s="57" t="s">
        <v>958</v>
      </c>
      <c r="D310" s="57" t="s">
        <v>959</v>
      </c>
      <c r="E310" s="60" t="s">
        <v>960</v>
      </c>
      <c r="F310" s="58">
        <v>2026</v>
      </c>
      <c r="G310" s="54">
        <v>1</v>
      </c>
      <c r="H310" s="56">
        <v>16800</v>
      </c>
      <c r="I310" s="98" t="s">
        <v>355</v>
      </c>
      <c r="J310" s="95" t="s">
        <v>1337</v>
      </c>
    </row>
    <row r="311" spans="2:10" s="51" customFormat="1" ht="19.5" customHeight="1">
      <c r="B311" s="97">
        <f t="shared" si="4"/>
        <v>308</v>
      </c>
      <c r="C311" s="57" t="s">
        <v>961</v>
      </c>
      <c r="D311" s="57" t="s">
        <v>962</v>
      </c>
      <c r="E311" s="60" t="s">
        <v>216</v>
      </c>
      <c r="F311" s="58">
        <v>2026</v>
      </c>
      <c r="G311" s="54">
        <v>1</v>
      </c>
      <c r="H311" s="56">
        <v>17000</v>
      </c>
      <c r="I311" s="98" t="s">
        <v>355</v>
      </c>
      <c r="J311" s="95" t="s">
        <v>1338</v>
      </c>
    </row>
    <row r="312" spans="2:10" s="51" customFormat="1" ht="19.5" customHeight="1">
      <c r="B312" s="142">
        <f t="shared" si="4"/>
        <v>309</v>
      </c>
      <c r="C312" s="57" t="s">
        <v>963</v>
      </c>
      <c r="D312" s="57" t="s">
        <v>521</v>
      </c>
      <c r="E312" s="60" t="s">
        <v>158</v>
      </c>
      <c r="F312" s="58">
        <v>2025</v>
      </c>
      <c r="G312" s="54">
        <v>1</v>
      </c>
      <c r="H312" s="56">
        <v>14000</v>
      </c>
      <c r="I312" s="98" t="s">
        <v>355</v>
      </c>
      <c r="J312" s="95" t="s">
        <v>1339</v>
      </c>
    </row>
    <row r="313" spans="2:10" s="51" customFormat="1" ht="19.5" customHeight="1">
      <c r="B313" s="97">
        <f t="shared" si="4"/>
        <v>310</v>
      </c>
      <c r="C313" s="57" t="s">
        <v>964</v>
      </c>
      <c r="D313" s="57" t="s">
        <v>965</v>
      </c>
      <c r="E313" s="60" t="s">
        <v>216</v>
      </c>
      <c r="F313" s="58">
        <v>2023</v>
      </c>
      <c r="G313" s="54">
        <v>1</v>
      </c>
      <c r="H313" s="56">
        <v>12000</v>
      </c>
      <c r="I313" s="98" t="s">
        <v>355</v>
      </c>
      <c r="J313" s="95" t="s">
        <v>1340</v>
      </c>
    </row>
    <row r="314" spans="2:10" s="51" customFormat="1" ht="19.5" customHeight="1">
      <c r="B314" s="142">
        <f t="shared" si="4"/>
        <v>311</v>
      </c>
      <c r="C314" s="57" t="s">
        <v>966</v>
      </c>
      <c r="D314" s="57" t="s">
        <v>967</v>
      </c>
      <c r="E314" s="60" t="s">
        <v>194</v>
      </c>
      <c r="F314" s="58">
        <v>2020</v>
      </c>
      <c r="G314" s="54">
        <v>1</v>
      </c>
      <c r="H314" s="56">
        <v>9500</v>
      </c>
      <c r="I314" s="98" t="s">
        <v>355</v>
      </c>
      <c r="J314" s="95" t="s">
        <v>1341</v>
      </c>
    </row>
    <row r="315" spans="2:10" s="51" customFormat="1" ht="19.5" customHeight="1">
      <c r="B315" s="97">
        <f t="shared" si="4"/>
        <v>312</v>
      </c>
      <c r="C315" s="57" t="s">
        <v>968</v>
      </c>
      <c r="D315" s="57" t="s">
        <v>969</v>
      </c>
      <c r="E315" s="60" t="s">
        <v>216</v>
      </c>
      <c r="F315" s="58">
        <v>2023</v>
      </c>
      <c r="G315" s="54">
        <v>1</v>
      </c>
      <c r="H315" s="56">
        <v>15000</v>
      </c>
      <c r="I315" s="98" t="s">
        <v>355</v>
      </c>
      <c r="J315" s="95" t="s">
        <v>1342</v>
      </c>
    </row>
    <row r="316" spans="2:10" s="51" customFormat="1" ht="19.5" customHeight="1">
      <c r="B316" s="142">
        <f t="shared" si="4"/>
        <v>313</v>
      </c>
      <c r="C316" s="57" t="s">
        <v>970</v>
      </c>
      <c r="D316" s="57" t="s">
        <v>971</v>
      </c>
      <c r="E316" s="60" t="s">
        <v>172</v>
      </c>
      <c r="F316" s="58">
        <v>2026</v>
      </c>
      <c r="G316" s="54">
        <v>1</v>
      </c>
      <c r="H316" s="56">
        <v>25000</v>
      </c>
      <c r="I316" s="98" t="s">
        <v>355</v>
      </c>
      <c r="J316" s="95" t="s">
        <v>1343</v>
      </c>
    </row>
    <row r="317" spans="2:10" s="51" customFormat="1" ht="19.5" customHeight="1">
      <c r="B317" s="97">
        <f t="shared" si="4"/>
        <v>314</v>
      </c>
      <c r="C317" s="57" t="s">
        <v>972</v>
      </c>
      <c r="D317" s="57" t="s">
        <v>973</v>
      </c>
      <c r="E317" s="60" t="s">
        <v>862</v>
      </c>
      <c r="F317" s="58">
        <v>2026</v>
      </c>
      <c r="G317" s="54">
        <v>1</v>
      </c>
      <c r="H317" s="56">
        <v>18000</v>
      </c>
      <c r="I317" s="98" t="s">
        <v>355</v>
      </c>
      <c r="J317" s="95" t="s">
        <v>1344</v>
      </c>
    </row>
    <row r="318" spans="2:10" s="51" customFormat="1" ht="19.5" customHeight="1">
      <c r="B318" s="142">
        <f t="shared" si="4"/>
        <v>315</v>
      </c>
      <c r="C318" s="57" t="s">
        <v>974</v>
      </c>
      <c r="D318" s="57" t="s">
        <v>662</v>
      </c>
      <c r="E318" s="60" t="s">
        <v>341</v>
      </c>
      <c r="F318" s="58">
        <v>2025</v>
      </c>
      <c r="G318" s="54">
        <v>1</v>
      </c>
      <c r="H318" s="56">
        <v>18000</v>
      </c>
      <c r="I318" s="98" t="s">
        <v>355</v>
      </c>
      <c r="J318" s="95" t="s">
        <v>1345</v>
      </c>
    </row>
    <row r="319" spans="2:10" s="51" customFormat="1" ht="19.5" customHeight="1">
      <c r="B319" s="97">
        <f t="shared" si="4"/>
        <v>316</v>
      </c>
      <c r="C319" s="57" t="s">
        <v>975</v>
      </c>
      <c r="D319" s="57" t="s">
        <v>976</v>
      </c>
      <c r="E319" s="60" t="s">
        <v>216</v>
      </c>
      <c r="F319" s="58">
        <v>2022</v>
      </c>
      <c r="G319" s="54">
        <v>1</v>
      </c>
      <c r="H319" s="56">
        <v>15000</v>
      </c>
      <c r="I319" s="98" t="s">
        <v>355</v>
      </c>
      <c r="J319" s="95" t="s">
        <v>1346</v>
      </c>
    </row>
    <row r="320" spans="2:10" s="51" customFormat="1" ht="19.5" customHeight="1">
      <c r="B320" s="142">
        <f t="shared" si="4"/>
        <v>317</v>
      </c>
      <c r="C320" s="57" t="s">
        <v>977</v>
      </c>
      <c r="D320" s="57" t="s">
        <v>978</v>
      </c>
      <c r="E320" s="60" t="s">
        <v>517</v>
      </c>
      <c r="F320" s="58">
        <v>2025</v>
      </c>
      <c r="G320" s="54">
        <v>1</v>
      </c>
      <c r="H320" s="56">
        <v>16000</v>
      </c>
      <c r="I320" s="98" t="s">
        <v>355</v>
      </c>
      <c r="J320" s="95" t="s">
        <v>1347</v>
      </c>
    </row>
    <row r="321" spans="2:10" s="51" customFormat="1" ht="19.5" customHeight="1">
      <c r="B321" s="97">
        <f t="shared" si="4"/>
        <v>318</v>
      </c>
      <c r="C321" s="57" t="s">
        <v>979</v>
      </c>
      <c r="D321" s="57" t="s">
        <v>980</v>
      </c>
      <c r="E321" s="60" t="s">
        <v>170</v>
      </c>
      <c r="F321" s="58">
        <v>2022</v>
      </c>
      <c r="G321" s="54">
        <v>1</v>
      </c>
      <c r="H321" s="56">
        <v>17000</v>
      </c>
      <c r="I321" s="98" t="s">
        <v>355</v>
      </c>
      <c r="J321" s="95" t="s">
        <v>1348</v>
      </c>
    </row>
    <row r="322" spans="2:10" s="51" customFormat="1" ht="19.5" customHeight="1">
      <c r="B322" s="142">
        <f t="shared" si="4"/>
        <v>319</v>
      </c>
      <c r="C322" s="57" t="s">
        <v>981</v>
      </c>
      <c r="D322" s="57" t="s">
        <v>982</v>
      </c>
      <c r="E322" s="60" t="s">
        <v>381</v>
      </c>
      <c r="F322" s="58">
        <v>2025</v>
      </c>
      <c r="G322" s="54">
        <v>1</v>
      </c>
      <c r="H322" s="56">
        <v>14000</v>
      </c>
      <c r="I322" s="98" t="s">
        <v>355</v>
      </c>
      <c r="J322" s="95" t="s">
        <v>1349</v>
      </c>
    </row>
    <row r="323" spans="2:10" s="51" customFormat="1" ht="19.5" customHeight="1">
      <c r="B323" s="97">
        <f t="shared" si="4"/>
        <v>320</v>
      </c>
      <c r="C323" s="57" t="s">
        <v>983</v>
      </c>
      <c r="D323" s="57" t="s">
        <v>984</v>
      </c>
      <c r="E323" s="60" t="s">
        <v>186</v>
      </c>
      <c r="F323" s="58">
        <v>2025</v>
      </c>
      <c r="G323" s="54">
        <v>1</v>
      </c>
      <c r="H323" s="56">
        <v>22000</v>
      </c>
      <c r="I323" s="98" t="s">
        <v>355</v>
      </c>
      <c r="J323" s="95" t="s">
        <v>1350</v>
      </c>
    </row>
    <row r="324" spans="2:10" s="51" customFormat="1" ht="19.5" customHeight="1">
      <c r="B324" s="142">
        <f t="shared" ref="B324:B348" si="5">ROW(A324)-3</f>
        <v>321</v>
      </c>
      <c r="C324" s="57" t="s">
        <v>985</v>
      </c>
      <c r="D324" s="57" t="s">
        <v>986</v>
      </c>
      <c r="E324" s="60" t="s">
        <v>517</v>
      </c>
      <c r="F324" s="58">
        <v>2026</v>
      </c>
      <c r="G324" s="54">
        <v>1</v>
      </c>
      <c r="H324" s="56">
        <v>17000</v>
      </c>
      <c r="I324" s="98" t="s">
        <v>355</v>
      </c>
      <c r="J324" s="95" t="s">
        <v>1351</v>
      </c>
    </row>
    <row r="325" spans="2:10" s="51" customFormat="1" ht="19.5" customHeight="1">
      <c r="B325" s="97">
        <f t="shared" si="5"/>
        <v>322</v>
      </c>
      <c r="C325" s="57" t="s">
        <v>987</v>
      </c>
      <c r="D325" s="57" t="s">
        <v>988</v>
      </c>
      <c r="E325" s="60" t="s">
        <v>157</v>
      </c>
      <c r="F325" s="58">
        <v>2025</v>
      </c>
      <c r="G325" s="54">
        <v>1</v>
      </c>
      <c r="H325" s="56">
        <v>17000</v>
      </c>
      <c r="I325" s="98" t="s">
        <v>355</v>
      </c>
      <c r="J325" s="95" t="s">
        <v>1352</v>
      </c>
    </row>
    <row r="326" spans="2:10" s="51" customFormat="1" ht="19.5" customHeight="1">
      <c r="B326" s="142">
        <f t="shared" si="5"/>
        <v>323</v>
      </c>
      <c r="C326" s="57" t="s">
        <v>989</v>
      </c>
      <c r="D326" s="57" t="s">
        <v>990</v>
      </c>
      <c r="E326" s="60" t="s">
        <v>381</v>
      </c>
      <c r="F326" s="58">
        <v>2021</v>
      </c>
      <c r="G326" s="54">
        <v>1</v>
      </c>
      <c r="H326" s="56">
        <v>11000</v>
      </c>
      <c r="I326" s="98" t="s">
        <v>355</v>
      </c>
      <c r="J326" s="95" t="s">
        <v>1353</v>
      </c>
    </row>
    <row r="327" spans="2:10" s="51" customFormat="1" ht="19.5" customHeight="1">
      <c r="B327" s="97">
        <f t="shared" si="5"/>
        <v>324</v>
      </c>
      <c r="C327" s="57" t="s">
        <v>991</v>
      </c>
      <c r="D327" s="57" t="s">
        <v>992</v>
      </c>
      <c r="E327" s="60" t="s">
        <v>8</v>
      </c>
      <c r="F327" s="58">
        <v>2019</v>
      </c>
      <c r="G327" s="54">
        <v>1</v>
      </c>
      <c r="H327" s="56">
        <v>14000</v>
      </c>
      <c r="I327" s="98" t="s">
        <v>355</v>
      </c>
      <c r="J327" s="95" t="s">
        <v>1354</v>
      </c>
    </row>
    <row r="328" spans="2:10" s="51" customFormat="1" ht="19.5" customHeight="1">
      <c r="B328" s="142">
        <f t="shared" si="5"/>
        <v>325</v>
      </c>
      <c r="C328" s="57" t="s">
        <v>993</v>
      </c>
      <c r="D328" s="57" t="s">
        <v>994</v>
      </c>
      <c r="E328" s="60" t="s">
        <v>8</v>
      </c>
      <c r="F328" s="58">
        <v>2021</v>
      </c>
      <c r="G328" s="54">
        <v>1</v>
      </c>
      <c r="H328" s="56">
        <v>12500</v>
      </c>
      <c r="I328" s="98" t="s">
        <v>355</v>
      </c>
      <c r="J328" s="95" t="s">
        <v>1355</v>
      </c>
    </row>
    <row r="329" spans="2:10" s="51" customFormat="1" ht="19.5" customHeight="1">
      <c r="B329" s="97">
        <f t="shared" si="5"/>
        <v>326</v>
      </c>
      <c r="C329" s="57" t="s">
        <v>995</v>
      </c>
      <c r="D329" s="57" t="s">
        <v>996</v>
      </c>
      <c r="E329" s="60" t="s">
        <v>381</v>
      </c>
      <c r="F329" s="58">
        <v>2025</v>
      </c>
      <c r="G329" s="54">
        <v>1</v>
      </c>
      <c r="H329" s="56">
        <v>14000</v>
      </c>
      <c r="I329" s="98" t="s">
        <v>355</v>
      </c>
      <c r="J329" s="95" t="s">
        <v>1356</v>
      </c>
    </row>
    <row r="330" spans="2:10" s="51" customFormat="1" ht="19.5" customHeight="1">
      <c r="B330" s="142">
        <f t="shared" si="5"/>
        <v>327</v>
      </c>
      <c r="C330" s="57" t="s">
        <v>997</v>
      </c>
      <c r="D330" s="57" t="s">
        <v>998</v>
      </c>
      <c r="E330" s="60" t="s">
        <v>170</v>
      </c>
      <c r="F330" s="58">
        <v>2026</v>
      </c>
      <c r="G330" s="54">
        <v>1</v>
      </c>
      <c r="H330" s="56">
        <v>17000</v>
      </c>
      <c r="I330" s="98" t="s">
        <v>355</v>
      </c>
      <c r="J330" s="95" t="s">
        <v>1357</v>
      </c>
    </row>
    <row r="331" spans="2:10" s="51" customFormat="1" ht="19.5" customHeight="1">
      <c r="B331" s="97">
        <f t="shared" si="5"/>
        <v>328</v>
      </c>
      <c r="C331" s="57" t="s">
        <v>999</v>
      </c>
      <c r="D331" s="57" t="s">
        <v>1000</v>
      </c>
      <c r="E331" s="60" t="s">
        <v>216</v>
      </c>
      <c r="F331" s="58">
        <v>2024</v>
      </c>
      <c r="G331" s="54">
        <v>1</v>
      </c>
      <c r="H331" s="56">
        <v>15000</v>
      </c>
      <c r="I331" s="98" t="s">
        <v>355</v>
      </c>
      <c r="J331" s="95" t="s">
        <v>1358</v>
      </c>
    </row>
    <row r="332" spans="2:10" s="51" customFormat="1" ht="19.5" customHeight="1">
      <c r="B332" s="142">
        <f t="shared" si="5"/>
        <v>329</v>
      </c>
      <c r="C332" s="57" t="s">
        <v>1001</v>
      </c>
      <c r="D332" s="57" t="s">
        <v>806</v>
      </c>
      <c r="E332" s="60" t="s">
        <v>381</v>
      </c>
      <c r="F332" s="58">
        <v>2023</v>
      </c>
      <c r="G332" s="54">
        <v>1</v>
      </c>
      <c r="H332" s="56">
        <v>13000</v>
      </c>
      <c r="I332" s="98" t="s">
        <v>355</v>
      </c>
      <c r="J332" s="95" t="s">
        <v>1359</v>
      </c>
    </row>
    <row r="333" spans="2:10" s="51" customFormat="1" ht="19.5" customHeight="1">
      <c r="B333" s="97">
        <f t="shared" si="5"/>
        <v>330</v>
      </c>
      <c r="C333" s="57" t="s">
        <v>1002</v>
      </c>
      <c r="D333" s="57" t="s">
        <v>552</v>
      </c>
      <c r="E333" s="60" t="s">
        <v>194</v>
      </c>
      <c r="F333" s="58">
        <v>2022</v>
      </c>
      <c r="G333" s="54">
        <v>1</v>
      </c>
      <c r="H333" s="56">
        <v>14000</v>
      </c>
      <c r="I333" s="98" t="s">
        <v>355</v>
      </c>
      <c r="J333" s="95" t="s">
        <v>1360</v>
      </c>
    </row>
    <row r="334" spans="2:10" s="51" customFormat="1" ht="19.5" customHeight="1">
      <c r="B334" s="142">
        <f t="shared" si="5"/>
        <v>331</v>
      </c>
      <c r="C334" s="57" t="s">
        <v>1003</v>
      </c>
      <c r="D334" s="57" t="s">
        <v>1004</v>
      </c>
      <c r="E334" s="60" t="s">
        <v>181</v>
      </c>
      <c r="F334" s="58">
        <v>2025</v>
      </c>
      <c r="G334" s="54">
        <v>1</v>
      </c>
      <c r="H334" s="56">
        <v>15000</v>
      </c>
      <c r="I334" s="98" t="s">
        <v>355</v>
      </c>
      <c r="J334" s="95" t="s">
        <v>1361</v>
      </c>
    </row>
    <row r="335" spans="2:10" s="51" customFormat="1" ht="19.5" customHeight="1">
      <c r="B335" s="97">
        <f t="shared" si="5"/>
        <v>332</v>
      </c>
      <c r="C335" s="57" t="s">
        <v>1005</v>
      </c>
      <c r="D335" s="57" t="s">
        <v>358</v>
      </c>
      <c r="E335" s="60" t="s">
        <v>359</v>
      </c>
      <c r="F335" s="58">
        <v>2022</v>
      </c>
      <c r="G335" s="54">
        <v>1</v>
      </c>
      <c r="H335" s="56">
        <v>13000</v>
      </c>
      <c r="I335" s="98" t="s">
        <v>355</v>
      </c>
      <c r="J335" s="95" t="s">
        <v>1362</v>
      </c>
    </row>
    <row r="336" spans="2:10" s="51" customFormat="1" ht="19.5" customHeight="1">
      <c r="B336" s="142">
        <f t="shared" si="5"/>
        <v>333</v>
      </c>
      <c r="C336" s="57" t="s">
        <v>1006</v>
      </c>
      <c r="D336" s="57" t="s">
        <v>1007</v>
      </c>
      <c r="E336" s="60" t="s">
        <v>15</v>
      </c>
      <c r="F336" s="58">
        <v>2026</v>
      </c>
      <c r="G336" s="54">
        <v>1</v>
      </c>
      <c r="H336" s="56">
        <v>17500</v>
      </c>
      <c r="I336" s="98" t="s">
        <v>355</v>
      </c>
      <c r="J336" s="95" t="s">
        <v>1363</v>
      </c>
    </row>
    <row r="337" spans="2:10" s="51" customFormat="1" ht="19.5" customHeight="1">
      <c r="B337" s="97">
        <f t="shared" si="5"/>
        <v>334</v>
      </c>
      <c r="C337" s="57" t="s">
        <v>1008</v>
      </c>
      <c r="D337" s="57" t="s">
        <v>1009</v>
      </c>
      <c r="E337" s="60" t="s">
        <v>194</v>
      </c>
      <c r="F337" s="58">
        <v>2026</v>
      </c>
      <c r="G337" s="54">
        <v>1</v>
      </c>
      <c r="H337" s="56">
        <v>12000</v>
      </c>
      <c r="I337" s="98" t="s">
        <v>355</v>
      </c>
      <c r="J337" s="95" t="s">
        <v>1364</v>
      </c>
    </row>
    <row r="338" spans="2:10" s="51" customFormat="1" ht="19.5" customHeight="1">
      <c r="B338" s="142">
        <f t="shared" si="5"/>
        <v>335</v>
      </c>
      <c r="C338" s="57" t="s">
        <v>1010</v>
      </c>
      <c r="D338" s="57" t="s">
        <v>1011</v>
      </c>
      <c r="E338" s="60" t="s">
        <v>216</v>
      </c>
      <c r="F338" s="58">
        <v>2023</v>
      </c>
      <c r="G338" s="54">
        <v>1</v>
      </c>
      <c r="H338" s="56">
        <v>20000</v>
      </c>
      <c r="I338" s="98" t="s">
        <v>355</v>
      </c>
      <c r="J338" s="95" t="s">
        <v>1365</v>
      </c>
    </row>
    <row r="339" spans="2:10" s="51" customFormat="1" ht="19.5" customHeight="1">
      <c r="B339" s="97">
        <f t="shared" si="5"/>
        <v>336</v>
      </c>
      <c r="C339" s="57" t="s">
        <v>1012</v>
      </c>
      <c r="D339" s="57" t="s">
        <v>1013</v>
      </c>
      <c r="E339" s="60" t="s">
        <v>172</v>
      </c>
      <c r="F339" s="58">
        <v>2026</v>
      </c>
      <c r="G339" s="54">
        <v>1</v>
      </c>
      <c r="H339" s="56">
        <v>16800</v>
      </c>
      <c r="I339" s="98" t="s">
        <v>355</v>
      </c>
      <c r="J339" s="95" t="s">
        <v>1366</v>
      </c>
    </row>
    <row r="340" spans="2:10" s="51" customFormat="1" ht="19.5" customHeight="1">
      <c r="B340" s="142">
        <f t="shared" si="5"/>
        <v>337</v>
      </c>
      <c r="C340" s="57" t="s">
        <v>1014</v>
      </c>
      <c r="D340" s="57" t="s">
        <v>1015</v>
      </c>
      <c r="E340" s="60" t="s">
        <v>157</v>
      </c>
      <c r="F340" s="58">
        <v>2026</v>
      </c>
      <c r="G340" s="54">
        <v>1</v>
      </c>
      <c r="H340" s="56">
        <v>15000</v>
      </c>
      <c r="I340" s="98" t="s">
        <v>355</v>
      </c>
      <c r="J340" s="95" t="s">
        <v>1367</v>
      </c>
    </row>
    <row r="341" spans="2:10" s="51" customFormat="1" ht="19.5" customHeight="1">
      <c r="B341" s="97">
        <f t="shared" si="5"/>
        <v>338</v>
      </c>
      <c r="C341" s="57" t="s">
        <v>1016</v>
      </c>
      <c r="D341" s="57" t="s">
        <v>1017</v>
      </c>
      <c r="E341" s="60" t="s">
        <v>160</v>
      </c>
      <c r="F341" s="58">
        <v>2026</v>
      </c>
      <c r="G341" s="54">
        <v>1</v>
      </c>
      <c r="H341" s="56">
        <v>16800</v>
      </c>
      <c r="I341" s="98" t="s">
        <v>355</v>
      </c>
      <c r="J341" s="95" t="s">
        <v>1368</v>
      </c>
    </row>
    <row r="342" spans="2:10" s="51" customFormat="1" ht="19.5" customHeight="1">
      <c r="B342" s="142">
        <f t="shared" si="5"/>
        <v>339</v>
      </c>
      <c r="C342" s="57" t="s">
        <v>1018</v>
      </c>
      <c r="D342" s="57" t="s">
        <v>692</v>
      </c>
      <c r="E342" s="60" t="s">
        <v>194</v>
      </c>
      <c r="F342" s="58">
        <v>2025</v>
      </c>
      <c r="G342" s="54">
        <v>1</v>
      </c>
      <c r="H342" s="56">
        <v>14000</v>
      </c>
      <c r="I342" s="98" t="s">
        <v>355</v>
      </c>
      <c r="J342" s="95" t="s">
        <v>1369</v>
      </c>
    </row>
    <row r="343" spans="2:10" s="51" customFormat="1" ht="19.5" customHeight="1">
      <c r="B343" s="97">
        <f t="shared" si="5"/>
        <v>340</v>
      </c>
      <c r="C343" s="57" t="s">
        <v>1019</v>
      </c>
      <c r="D343" s="57" t="s">
        <v>1020</v>
      </c>
      <c r="E343" s="60" t="s">
        <v>216</v>
      </c>
      <c r="F343" s="58">
        <v>2024</v>
      </c>
      <c r="G343" s="54">
        <v>1</v>
      </c>
      <c r="H343" s="56">
        <v>17000</v>
      </c>
      <c r="I343" s="98" t="s">
        <v>355</v>
      </c>
      <c r="J343" s="95" t="s">
        <v>1370</v>
      </c>
    </row>
    <row r="344" spans="2:10" s="51" customFormat="1" ht="19.5" customHeight="1">
      <c r="B344" s="142">
        <f t="shared" si="5"/>
        <v>341</v>
      </c>
      <c r="C344" s="57" t="s">
        <v>1021</v>
      </c>
      <c r="D344" s="57" t="s">
        <v>1022</v>
      </c>
      <c r="E344" s="60" t="s">
        <v>381</v>
      </c>
      <c r="F344" s="58">
        <v>2025</v>
      </c>
      <c r="G344" s="54">
        <v>1</v>
      </c>
      <c r="H344" s="56">
        <v>14000</v>
      </c>
      <c r="I344" s="98" t="s">
        <v>355</v>
      </c>
      <c r="J344" s="95" t="s">
        <v>1371</v>
      </c>
    </row>
    <row r="345" spans="2:10" s="51" customFormat="1" ht="19.5" customHeight="1">
      <c r="B345" s="97">
        <f t="shared" si="5"/>
        <v>342</v>
      </c>
      <c r="C345" s="57" t="s">
        <v>1023</v>
      </c>
      <c r="D345" s="57" t="s">
        <v>1024</v>
      </c>
      <c r="E345" s="60" t="s">
        <v>1025</v>
      </c>
      <c r="F345" s="58">
        <v>2025</v>
      </c>
      <c r="G345" s="54">
        <v>1</v>
      </c>
      <c r="H345" s="56">
        <v>19000</v>
      </c>
      <c r="I345" s="98" t="s">
        <v>355</v>
      </c>
      <c r="J345" s="95" t="s">
        <v>1372</v>
      </c>
    </row>
    <row r="346" spans="2:10" s="51" customFormat="1" ht="19.5" customHeight="1">
      <c r="B346" s="142">
        <f t="shared" si="5"/>
        <v>343</v>
      </c>
      <c r="C346" s="57" t="s">
        <v>1026</v>
      </c>
      <c r="D346" s="57" t="s">
        <v>1027</v>
      </c>
      <c r="E346" s="60" t="s">
        <v>186</v>
      </c>
      <c r="F346" s="58">
        <v>2022</v>
      </c>
      <c r="G346" s="54">
        <v>1</v>
      </c>
      <c r="H346" s="56">
        <v>22000</v>
      </c>
      <c r="I346" s="98" t="s">
        <v>355</v>
      </c>
      <c r="J346" s="95" t="s">
        <v>1373</v>
      </c>
    </row>
    <row r="347" spans="2:10" s="51" customFormat="1" ht="19.5" customHeight="1">
      <c r="B347" s="97">
        <f t="shared" si="5"/>
        <v>344</v>
      </c>
      <c r="C347" s="57" t="s">
        <v>1028</v>
      </c>
      <c r="D347" s="57" t="s">
        <v>1029</v>
      </c>
      <c r="E347" s="60" t="s">
        <v>381</v>
      </c>
      <c r="F347" s="58">
        <v>2023</v>
      </c>
      <c r="G347" s="54">
        <v>1</v>
      </c>
      <c r="H347" s="56">
        <v>13000</v>
      </c>
      <c r="I347" s="98" t="s">
        <v>355</v>
      </c>
      <c r="J347" s="95" t="s">
        <v>1374</v>
      </c>
    </row>
    <row r="348" spans="2:10" s="51" customFormat="1" ht="19.5" customHeight="1" thickBot="1">
      <c r="B348" s="154">
        <f t="shared" si="5"/>
        <v>345</v>
      </c>
      <c r="C348" s="81" t="s">
        <v>1030</v>
      </c>
      <c r="D348" s="81" t="s">
        <v>1031</v>
      </c>
      <c r="E348" s="82" t="s">
        <v>381</v>
      </c>
      <c r="F348" s="83">
        <v>2023</v>
      </c>
      <c r="G348" s="84">
        <v>1</v>
      </c>
      <c r="H348" s="85">
        <v>14000</v>
      </c>
      <c r="I348" s="99" t="s">
        <v>355</v>
      </c>
      <c r="J348" s="95" t="s">
        <v>1375</v>
      </c>
    </row>
    <row r="349" spans="2:10" s="51" customFormat="1" ht="19.5" customHeight="1">
      <c r="B349" s="153">
        <f>ROW(A349)-348</f>
        <v>1</v>
      </c>
      <c r="C349" s="101" t="s">
        <v>1376</v>
      </c>
      <c r="D349" s="101" t="s">
        <v>1377</v>
      </c>
      <c r="E349" s="102" t="s">
        <v>155</v>
      </c>
      <c r="F349" s="103">
        <v>2025</v>
      </c>
      <c r="G349" s="104">
        <v>1</v>
      </c>
      <c r="H349" s="105">
        <v>19800</v>
      </c>
      <c r="I349" s="106" t="s">
        <v>3171</v>
      </c>
      <c r="J349" s="95" t="s">
        <v>2555</v>
      </c>
    </row>
    <row r="350" spans="2:10" s="51" customFormat="1" ht="19.5" customHeight="1">
      <c r="B350" s="151">
        <f>ROW(A350)-348</f>
        <v>2</v>
      </c>
      <c r="C350" s="55" t="s">
        <v>1378</v>
      </c>
      <c r="D350" s="57" t="s">
        <v>1379</v>
      </c>
      <c r="E350" s="38" t="s">
        <v>155</v>
      </c>
      <c r="F350" s="55">
        <v>2026</v>
      </c>
      <c r="G350" s="76">
        <v>1</v>
      </c>
      <c r="H350" s="56">
        <v>15000</v>
      </c>
      <c r="I350" s="100" t="s">
        <v>3171</v>
      </c>
      <c r="J350" s="94" t="s">
        <v>2556</v>
      </c>
    </row>
    <row r="351" spans="2:10" s="51" customFormat="1" ht="19.5" customHeight="1">
      <c r="B351" s="142">
        <f t="shared" ref="B351:B414" si="6">ROW(A351)-348</f>
        <v>3</v>
      </c>
      <c r="C351" s="55" t="s">
        <v>1380</v>
      </c>
      <c r="D351" s="57" t="s">
        <v>1381</v>
      </c>
      <c r="E351" s="38" t="s">
        <v>1382</v>
      </c>
      <c r="F351" s="55">
        <v>2026</v>
      </c>
      <c r="G351" s="76">
        <v>1</v>
      </c>
      <c r="H351" s="56">
        <v>16800</v>
      </c>
      <c r="I351" s="100" t="s">
        <v>3171</v>
      </c>
      <c r="J351" s="94" t="s">
        <v>2557</v>
      </c>
    </row>
    <row r="352" spans="2:10" s="51" customFormat="1" ht="19.5" customHeight="1">
      <c r="B352" s="142">
        <f t="shared" si="6"/>
        <v>4</v>
      </c>
      <c r="C352" s="55" t="s">
        <v>1383</v>
      </c>
      <c r="D352" s="57" t="s">
        <v>1384</v>
      </c>
      <c r="E352" s="38" t="s">
        <v>1385</v>
      </c>
      <c r="F352" s="55">
        <v>2023</v>
      </c>
      <c r="G352" s="76">
        <v>1</v>
      </c>
      <c r="H352" s="56">
        <v>17500</v>
      </c>
      <c r="I352" s="100" t="s">
        <v>3171</v>
      </c>
      <c r="J352" s="94" t="s">
        <v>2558</v>
      </c>
    </row>
    <row r="353" spans="2:10" s="51" customFormat="1" ht="19.5" customHeight="1">
      <c r="B353" s="142">
        <f t="shared" si="6"/>
        <v>5</v>
      </c>
      <c r="C353" s="55" t="s">
        <v>1386</v>
      </c>
      <c r="D353" s="57" t="s">
        <v>1384</v>
      </c>
      <c r="E353" s="38" t="s">
        <v>1385</v>
      </c>
      <c r="F353" s="55">
        <v>2024</v>
      </c>
      <c r="G353" s="76">
        <v>1</v>
      </c>
      <c r="H353" s="56">
        <v>19500</v>
      </c>
      <c r="I353" s="100" t="s">
        <v>3171</v>
      </c>
      <c r="J353" s="94" t="s">
        <v>2559</v>
      </c>
    </row>
    <row r="354" spans="2:10" s="51" customFormat="1" ht="19.5" customHeight="1">
      <c r="B354" s="142">
        <f t="shared" si="6"/>
        <v>6</v>
      </c>
      <c r="C354" s="55" t="s">
        <v>1387</v>
      </c>
      <c r="D354" s="78" t="s">
        <v>1384</v>
      </c>
      <c r="E354" s="38" t="s">
        <v>1385</v>
      </c>
      <c r="F354" s="55">
        <v>2025</v>
      </c>
      <c r="G354" s="76">
        <v>1</v>
      </c>
      <c r="H354" s="56">
        <v>19500</v>
      </c>
      <c r="I354" s="100" t="s">
        <v>3171</v>
      </c>
      <c r="J354" s="94" t="s">
        <v>2560</v>
      </c>
    </row>
    <row r="355" spans="2:10" s="51" customFormat="1" ht="19.5" customHeight="1">
      <c r="B355" s="142">
        <f t="shared" si="6"/>
        <v>7</v>
      </c>
      <c r="C355" s="55" t="s">
        <v>1388</v>
      </c>
      <c r="D355" s="57" t="s">
        <v>1384</v>
      </c>
      <c r="E355" s="38" t="s">
        <v>1385</v>
      </c>
      <c r="F355" s="55">
        <v>2026</v>
      </c>
      <c r="G355" s="76">
        <v>1</v>
      </c>
      <c r="H355" s="56">
        <v>19500</v>
      </c>
      <c r="I355" s="100" t="s">
        <v>3171</v>
      </c>
      <c r="J355" s="94" t="s">
        <v>2561</v>
      </c>
    </row>
    <row r="356" spans="2:10" s="51" customFormat="1" ht="19.5" customHeight="1">
      <c r="B356" s="142">
        <f t="shared" si="6"/>
        <v>8</v>
      </c>
      <c r="C356" s="55" t="s">
        <v>1389</v>
      </c>
      <c r="D356" s="57" t="s">
        <v>1390</v>
      </c>
      <c r="E356" s="38" t="s">
        <v>203</v>
      </c>
      <c r="F356" s="55">
        <v>2024</v>
      </c>
      <c r="G356" s="76">
        <v>1</v>
      </c>
      <c r="H356" s="56">
        <v>13000</v>
      </c>
      <c r="I356" s="100" t="s">
        <v>3171</v>
      </c>
      <c r="J356" s="94" t="s">
        <v>2562</v>
      </c>
    </row>
    <row r="357" spans="2:10" s="51" customFormat="1" ht="19.5" customHeight="1">
      <c r="B357" s="142">
        <f t="shared" si="6"/>
        <v>9</v>
      </c>
      <c r="C357" s="55" t="s">
        <v>1391</v>
      </c>
      <c r="D357" s="57" t="s">
        <v>1392</v>
      </c>
      <c r="E357" s="38" t="s">
        <v>201</v>
      </c>
      <c r="F357" s="55">
        <v>2026</v>
      </c>
      <c r="G357" s="76">
        <v>1</v>
      </c>
      <c r="H357" s="56">
        <v>16000</v>
      </c>
      <c r="I357" s="100" t="s">
        <v>3171</v>
      </c>
      <c r="J357" s="94" t="s">
        <v>2563</v>
      </c>
    </row>
    <row r="358" spans="2:10" s="51" customFormat="1" ht="19.5" customHeight="1">
      <c r="B358" s="142">
        <f t="shared" si="6"/>
        <v>10</v>
      </c>
      <c r="C358" s="55" t="s">
        <v>1393</v>
      </c>
      <c r="D358" s="57" t="s">
        <v>1394</v>
      </c>
      <c r="E358" s="38" t="s">
        <v>1395</v>
      </c>
      <c r="F358" s="55">
        <v>2026</v>
      </c>
      <c r="G358" s="76">
        <v>1</v>
      </c>
      <c r="H358" s="56">
        <v>16800</v>
      </c>
      <c r="I358" s="100" t="s">
        <v>3171</v>
      </c>
      <c r="J358" s="94" t="s">
        <v>2564</v>
      </c>
    </row>
    <row r="359" spans="2:10" s="51" customFormat="1" ht="19.5" customHeight="1">
      <c r="B359" s="142">
        <f t="shared" si="6"/>
        <v>11</v>
      </c>
      <c r="C359" s="55" t="s">
        <v>1396</v>
      </c>
      <c r="D359" s="57" t="s">
        <v>1397</v>
      </c>
      <c r="E359" s="38" t="s">
        <v>156</v>
      </c>
      <c r="F359" s="55">
        <v>2026</v>
      </c>
      <c r="G359" s="76">
        <v>1</v>
      </c>
      <c r="H359" s="56">
        <v>16900</v>
      </c>
      <c r="I359" s="100" t="s">
        <v>3171</v>
      </c>
      <c r="J359" s="94" t="s">
        <v>2565</v>
      </c>
    </row>
    <row r="360" spans="2:10" s="51" customFormat="1" ht="19.5" customHeight="1">
      <c r="B360" s="142">
        <f t="shared" si="6"/>
        <v>12</v>
      </c>
      <c r="C360" s="55" t="s">
        <v>1398</v>
      </c>
      <c r="D360" s="57" t="s">
        <v>1399</v>
      </c>
      <c r="E360" s="38" t="s">
        <v>157</v>
      </c>
      <c r="F360" s="55">
        <v>2026</v>
      </c>
      <c r="G360" s="76">
        <v>1</v>
      </c>
      <c r="H360" s="56">
        <v>16800</v>
      </c>
      <c r="I360" s="100" t="s">
        <v>3171</v>
      </c>
      <c r="J360" s="94" t="s">
        <v>2566</v>
      </c>
    </row>
    <row r="361" spans="2:10" s="51" customFormat="1" ht="19.5" customHeight="1">
      <c r="B361" s="142">
        <f t="shared" si="6"/>
        <v>13</v>
      </c>
      <c r="C361" s="55" t="s">
        <v>1400</v>
      </c>
      <c r="D361" s="57" t="s">
        <v>1401</v>
      </c>
      <c r="E361" s="38" t="s">
        <v>189</v>
      </c>
      <c r="F361" s="55">
        <v>2026</v>
      </c>
      <c r="G361" s="76">
        <v>1</v>
      </c>
      <c r="H361" s="56">
        <v>15000</v>
      </c>
      <c r="I361" s="100" t="s">
        <v>3171</v>
      </c>
      <c r="J361" s="94" t="s">
        <v>2567</v>
      </c>
    </row>
    <row r="362" spans="2:10" s="51" customFormat="1" ht="19.5" customHeight="1">
      <c r="B362" s="142">
        <f t="shared" si="6"/>
        <v>14</v>
      </c>
      <c r="C362" s="55" t="s">
        <v>1402</v>
      </c>
      <c r="D362" s="57" t="s">
        <v>1403</v>
      </c>
      <c r="E362" s="38" t="s">
        <v>158</v>
      </c>
      <c r="F362" s="55">
        <v>2026</v>
      </c>
      <c r="G362" s="76">
        <v>1</v>
      </c>
      <c r="H362" s="56">
        <v>16000</v>
      </c>
      <c r="I362" s="100" t="s">
        <v>3171</v>
      </c>
      <c r="J362" s="94" t="s">
        <v>2568</v>
      </c>
    </row>
    <row r="363" spans="2:10" s="51" customFormat="1" ht="19.5" customHeight="1">
      <c r="B363" s="142">
        <f t="shared" si="6"/>
        <v>15</v>
      </c>
      <c r="C363" s="55" t="s">
        <v>1404</v>
      </c>
      <c r="D363" s="57" t="s">
        <v>1405</v>
      </c>
      <c r="E363" s="38" t="s">
        <v>158</v>
      </c>
      <c r="F363" s="55">
        <v>2026</v>
      </c>
      <c r="G363" s="76">
        <v>1</v>
      </c>
      <c r="H363" s="56">
        <v>16000</v>
      </c>
      <c r="I363" s="100" t="s">
        <v>3171</v>
      </c>
      <c r="J363" s="94" t="s">
        <v>2569</v>
      </c>
    </row>
    <row r="364" spans="2:10" s="51" customFormat="1" ht="19.5" customHeight="1">
      <c r="B364" s="142">
        <f t="shared" si="6"/>
        <v>16</v>
      </c>
      <c r="C364" s="55" t="s">
        <v>1406</v>
      </c>
      <c r="D364" s="57" t="s">
        <v>1407</v>
      </c>
      <c r="E364" s="38" t="s">
        <v>158</v>
      </c>
      <c r="F364" s="55">
        <v>2026</v>
      </c>
      <c r="G364" s="76">
        <v>1</v>
      </c>
      <c r="H364" s="56">
        <v>15000</v>
      </c>
      <c r="I364" s="100" t="s">
        <v>3171</v>
      </c>
      <c r="J364" s="94" t="s">
        <v>2570</v>
      </c>
    </row>
    <row r="365" spans="2:10" s="51" customFormat="1" ht="19.5" customHeight="1">
      <c r="B365" s="142">
        <f t="shared" si="6"/>
        <v>17</v>
      </c>
      <c r="C365" s="55" t="s">
        <v>1408</v>
      </c>
      <c r="D365" s="57" t="s">
        <v>1409</v>
      </c>
      <c r="E365" s="38" t="s">
        <v>20</v>
      </c>
      <c r="F365" s="55">
        <v>2025</v>
      </c>
      <c r="G365" s="76">
        <v>1</v>
      </c>
      <c r="H365" s="56">
        <v>15000</v>
      </c>
      <c r="I365" s="100" t="s">
        <v>3171</v>
      </c>
      <c r="J365" s="94" t="s">
        <v>2571</v>
      </c>
    </row>
    <row r="366" spans="2:10" s="51" customFormat="1" ht="19.5" customHeight="1">
      <c r="B366" s="142">
        <f t="shared" si="6"/>
        <v>18</v>
      </c>
      <c r="C366" s="55" t="s">
        <v>1410</v>
      </c>
      <c r="D366" s="57" t="s">
        <v>1411</v>
      </c>
      <c r="E366" s="38" t="s">
        <v>1412</v>
      </c>
      <c r="F366" s="55">
        <v>2026</v>
      </c>
      <c r="G366" s="76">
        <v>1</v>
      </c>
      <c r="H366" s="56">
        <v>14000</v>
      </c>
      <c r="I366" s="100" t="s">
        <v>3171</v>
      </c>
      <c r="J366" s="94" t="s">
        <v>2572</v>
      </c>
    </row>
    <row r="367" spans="2:10" s="51" customFormat="1" ht="19.5" customHeight="1">
      <c r="B367" s="142">
        <f t="shared" si="6"/>
        <v>19</v>
      </c>
      <c r="C367" s="55" t="s">
        <v>1413</v>
      </c>
      <c r="D367" s="57" t="s">
        <v>1414</v>
      </c>
      <c r="E367" s="38" t="s">
        <v>176</v>
      </c>
      <c r="F367" s="55">
        <v>2025</v>
      </c>
      <c r="G367" s="76">
        <v>1</v>
      </c>
      <c r="H367" s="56">
        <v>20000</v>
      </c>
      <c r="I367" s="100" t="s">
        <v>3171</v>
      </c>
      <c r="J367" s="94" t="s">
        <v>2573</v>
      </c>
    </row>
    <row r="368" spans="2:10" s="51" customFormat="1" ht="19.5" customHeight="1">
      <c r="B368" s="142">
        <f t="shared" si="6"/>
        <v>20</v>
      </c>
      <c r="C368" s="55" t="s">
        <v>1415</v>
      </c>
      <c r="D368" s="57" t="s">
        <v>1416</v>
      </c>
      <c r="E368" s="38" t="s">
        <v>1417</v>
      </c>
      <c r="F368" s="55">
        <v>2026</v>
      </c>
      <c r="G368" s="76">
        <v>1</v>
      </c>
      <c r="H368" s="56">
        <v>30000</v>
      </c>
      <c r="I368" s="100" t="s">
        <v>3171</v>
      </c>
      <c r="J368" s="94" t="s">
        <v>2574</v>
      </c>
    </row>
    <row r="369" spans="2:10" s="51" customFormat="1" ht="19.5" customHeight="1">
      <c r="B369" s="142">
        <f t="shared" si="6"/>
        <v>21</v>
      </c>
      <c r="C369" s="55" t="s">
        <v>1418</v>
      </c>
      <c r="D369" s="57" t="s">
        <v>1419</v>
      </c>
      <c r="E369" s="38" t="s">
        <v>1420</v>
      </c>
      <c r="F369" s="55">
        <v>2023</v>
      </c>
      <c r="G369" s="76">
        <v>1</v>
      </c>
      <c r="H369" s="56">
        <v>14000</v>
      </c>
      <c r="I369" s="100" t="s">
        <v>3171</v>
      </c>
      <c r="J369" s="94" t="s">
        <v>2575</v>
      </c>
    </row>
    <row r="370" spans="2:10" s="51" customFormat="1" ht="19.5" customHeight="1">
      <c r="B370" s="142">
        <f t="shared" si="6"/>
        <v>22</v>
      </c>
      <c r="C370" s="55" t="s">
        <v>1421</v>
      </c>
      <c r="D370" s="57" t="s">
        <v>1419</v>
      </c>
      <c r="E370" s="38" t="s">
        <v>1420</v>
      </c>
      <c r="F370" s="55">
        <v>2024</v>
      </c>
      <c r="G370" s="76">
        <v>1</v>
      </c>
      <c r="H370" s="56">
        <v>14000</v>
      </c>
      <c r="I370" s="100" t="s">
        <v>3171</v>
      </c>
      <c r="J370" s="94" t="s">
        <v>2576</v>
      </c>
    </row>
    <row r="371" spans="2:10" s="51" customFormat="1" ht="19.5" customHeight="1">
      <c r="B371" s="142">
        <f t="shared" si="6"/>
        <v>23</v>
      </c>
      <c r="C371" s="55" t="s">
        <v>1422</v>
      </c>
      <c r="D371" s="57" t="s">
        <v>1423</v>
      </c>
      <c r="E371" s="38" t="s">
        <v>332</v>
      </c>
      <c r="F371" s="55">
        <v>2026</v>
      </c>
      <c r="G371" s="76">
        <v>1</v>
      </c>
      <c r="H371" s="56">
        <v>14000</v>
      </c>
      <c r="I371" s="100" t="s">
        <v>3171</v>
      </c>
      <c r="J371" s="94" t="s">
        <v>2577</v>
      </c>
    </row>
    <row r="372" spans="2:10" s="51" customFormat="1" ht="19.5" customHeight="1">
      <c r="B372" s="142">
        <f t="shared" si="6"/>
        <v>24</v>
      </c>
      <c r="C372" s="55" t="s">
        <v>1424</v>
      </c>
      <c r="D372" s="57" t="s">
        <v>1425</v>
      </c>
      <c r="E372" s="38" t="s">
        <v>1426</v>
      </c>
      <c r="F372" s="55">
        <v>2022</v>
      </c>
      <c r="G372" s="76">
        <v>1</v>
      </c>
      <c r="H372" s="56">
        <v>12000</v>
      </c>
      <c r="I372" s="100" t="s">
        <v>3171</v>
      </c>
      <c r="J372" s="94" t="s">
        <v>2578</v>
      </c>
    </row>
    <row r="373" spans="2:10" s="51" customFormat="1" ht="19.5" customHeight="1">
      <c r="B373" s="142">
        <f t="shared" si="6"/>
        <v>25</v>
      </c>
      <c r="C373" s="55" t="s">
        <v>1427</v>
      </c>
      <c r="D373" s="57" t="s">
        <v>1425</v>
      </c>
      <c r="E373" s="38" t="s">
        <v>1426</v>
      </c>
      <c r="F373" s="55">
        <v>2024</v>
      </c>
      <c r="G373" s="76">
        <v>1</v>
      </c>
      <c r="H373" s="56">
        <v>13000</v>
      </c>
      <c r="I373" s="100" t="s">
        <v>3171</v>
      </c>
      <c r="J373" s="94" t="s">
        <v>2579</v>
      </c>
    </row>
    <row r="374" spans="2:10" s="51" customFormat="1" ht="19.5" customHeight="1">
      <c r="B374" s="142">
        <f t="shared" si="6"/>
        <v>26</v>
      </c>
      <c r="C374" s="55" t="s">
        <v>1428</v>
      </c>
      <c r="D374" s="57" t="s">
        <v>1429</v>
      </c>
      <c r="E374" s="38" t="s">
        <v>20</v>
      </c>
      <c r="F374" s="55">
        <v>2022</v>
      </c>
      <c r="G374" s="76">
        <v>1</v>
      </c>
      <c r="H374" s="56">
        <v>12000</v>
      </c>
      <c r="I374" s="100" t="s">
        <v>3171</v>
      </c>
      <c r="J374" s="94" t="s">
        <v>2580</v>
      </c>
    </row>
    <row r="375" spans="2:10" s="51" customFormat="1" ht="19.5" customHeight="1">
      <c r="B375" s="142">
        <f t="shared" si="6"/>
        <v>27</v>
      </c>
      <c r="C375" s="55" t="s">
        <v>1430</v>
      </c>
      <c r="D375" s="57" t="s">
        <v>1431</v>
      </c>
      <c r="E375" s="38" t="s">
        <v>215</v>
      </c>
      <c r="F375" s="55">
        <v>2026</v>
      </c>
      <c r="G375" s="76">
        <v>1</v>
      </c>
      <c r="H375" s="56">
        <v>14000</v>
      </c>
      <c r="I375" s="100" t="s">
        <v>3171</v>
      </c>
      <c r="J375" s="94" t="s">
        <v>2581</v>
      </c>
    </row>
    <row r="376" spans="2:10" s="51" customFormat="1" ht="19.5" customHeight="1">
      <c r="B376" s="142">
        <f t="shared" si="6"/>
        <v>28</v>
      </c>
      <c r="C376" s="55" t="s">
        <v>1432</v>
      </c>
      <c r="D376" s="57" t="s">
        <v>1433</v>
      </c>
      <c r="E376" s="38" t="s">
        <v>350</v>
      </c>
      <c r="F376" s="55">
        <v>2026</v>
      </c>
      <c r="G376" s="76">
        <v>1</v>
      </c>
      <c r="H376" s="56">
        <v>12000</v>
      </c>
      <c r="I376" s="100" t="s">
        <v>3171</v>
      </c>
      <c r="J376" s="94" t="s">
        <v>2582</v>
      </c>
    </row>
    <row r="377" spans="2:10" s="51" customFormat="1" ht="19.5" customHeight="1">
      <c r="B377" s="142">
        <f t="shared" si="6"/>
        <v>29</v>
      </c>
      <c r="C377" s="55" t="s">
        <v>1434</v>
      </c>
      <c r="D377" s="57" t="s">
        <v>1435</v>
      </c>
      <c r="E377" s="38" t="s">
        <v>350</v>
      </c>
      <c r="F377" s="55">
        <v>2020</v>
      </c>
      <c r="G377" s="76">
        <v>1</v>
      </c>
      <c r="H377" s="56">
        <v>11000</v>
      </c>
      <c r="I377" s="100" t="s">
        <v>3171</v>
      </c>
      <c r="J377" s="94" t="s">
        <v>2583</v>
      </c>
    </row>
    <row r="378" spans="2:10" s="51" customFormat="1" ht="19.5" customHeight="1">
      <c r="B378" s="142">
        <f t="shared" si="6"/>
        <v>30</v>
      </c>
      <c r="C378" s="55" t="s">
        <v>1436</v>
      </c>
      <c r="D378" s="57" t="s">
        <v>1437</v>
      </c>
      <c r="E378" s="38" t="s">
        <v>350</v>
      </c>
      <c r="F378" s="55">
        <v>2024</v>
      </c>
      <c r="G378" s="76">
        <v>1</v>
      </c>
      <c r="H378" s="56">
        <v>15000</v>
      </c>
      <c r="I378" s="100" t="s">
        <v>3171</v>
      </c>
      <c r="J378" s="94" t="s">
        <v>2584</v>
      </c>
    </row>
    <row r="379" spans="2:10" s="51" customFormat="1" ht="19.5" customHeight="1">
      <c r="B379" s="142">
        <f t="shared" si="6"/>
        <v>31</v>
      </c>
      <c r="C379" s="55" t="s">
        <v>1438</v>
      </c>
      <c r="D379" s="57" t="s">
        <v>1439</v>
      </c>
      <c r="E379" s="38" t="s">
        <v>157</v>
      </c>
      <c r="F379" s="55">
        <v>2015</v>
      </c>
      <c r="G379" s="76">
        <v>1</v>
      </c>
      <c r="H379" s="56">
        <v>15000</v>
      </c>
      <c r="I379" s="100" t="s">
        <v>3171</v>
      </c>
      <c r="J379" s="94" t="s">
        <v>2585</v>
      </c>
    </row>
    <row r="380" spans="2:10" s="51" customFormat="1" ht="19.5" customHeight="1">
      <c r="B380" s="142">
        <f t="shared" si="6"/>
        <v>32</v>
      </c>
      <c r="C380" s="55" t="s">
        <v>1440</v>
      </c>
      <c r="D380" s="57" t="s">
        <v>1439</v>
      </c>
      <c r="E380" s="38" t="s">
        <v>157</v>
      </c>
      <c r="F380" s="55">
        <v>2015</v>
      </c>
      <c r="G380" s="76">
        <v>1</v>
      </c>
      <c r="H380" s="56">
        <v>13000</v>
      </c>
      <c r="I380" s="100" t="s">
        <v>3171</v>
      </c>
      <c r="J380" s="94" t="s">
        <v>2586</v>
      </c>
    </row>
    <row r="381" spans="2:10" s="51" customFormat="1" ht="19.5" customHeight="1">
      <c r="B381" s="142">
        <f t="shared" si="6"/>
        <v>33</v>
      </c>
      <c r="C381" s="55" t="s">
        <v>1441</v>
      </c>
      <c r="D381" s="57" t="s">
        <v>1439</v>
      </c>
      <c r="E381" s="38" t="s">
        <v>157</v>
      </c>
      <c r="F381" s="55">
        <v>2016</v>
      </c>
      <c r="G381" s="76">
        <v>1</v>
      </c>
      <c r="H381" s="56">
        <v>14000</v>
      </c>
      <c r="I381" s="100" t="s">
        <v>3171</v>
      </c>
      <c r="J381" s="94" t="s">
        <v>2587</v>
      </c>
    </row>
    <row r="382" spans="2:10" s="51" customFormat="1" ht="19.5" customHeight="1">
      <c r="B382" s="142">
        <f t="shared" si="6"/>
        <v>34</v>
      </c>
      <c r="C382" s="55" t="s">
        <v>1442</v>
      </c>
      <c r="D382" s="57" t="s">
        <v>1439</v>
      </c>
      <c r="E382" s="38" t="s">
        <v>157</v>
      </c>
      <c r="F382" s="55">
        <v>2018</v>
      </c>
      <c r="G382" s="76">
        <v>1</v>
      </c>
      <c r="H382" s="56">
        <v>15000</v>
      </c>
      <c r="I382" s="100" t="s">
        <v>3171</v>
      </c>
      <c r="J382" s="94" t="s">
        <v>2588</v>
      </c>
    </row>
    <row r="383" spans="2:10" s="51" customFormat="1" ht="19.5" customHeight="1">
      <c r="B383" s="142">
        <f t="shared" si="6"/>
        <v>35</v>
      </c>
      <c r="C383" s="55" t="s">
        <v>1443</v>
      </c>
      <c r="D383" s="57" t="s">
        <v>1444</v>
      </c>
      <c r="E383" s="38" t="s">
        <v>1445</v>
      </c>
      <c r="F383" s="55">
        <v>2024</v>
      </c>
      <c r="G383" s="76">
        <v>1</v>
      </c>
      <c r="H383" s="56">
        <v>14500</v>
      </c>
      <c r="I383" s="100" t="s">
        <v>3171</v>
      </c>
      <c r="J383" s="94" t="s">
        <v>2589</v>
      </c>
    </row>
    <row r="384" spans="2:10" s="51" customFormat="1" ht="19.5" customHeight="1">
      <c r="B384" s="142">
        <f t="shared" si="6"/>
        <v>36</v>
      </c>
      <c r="C384" s="55" t="s">
        <v>1446</v>
      </c>
      <c r="D384" s="57" t="s">
        <v>1447</v>
      </c>
      <c r="E384" s="38" t="s">
        <v>157</v>
      </c>
      <c r="F384" s="55">
        <v>2024</v>
      </c>
      <c r="G384" s="76">
        <v>1</v>
      </c>
      <c r="H384" s="56">
        <v>15000</v>
      </c>
      <c r="I384" s="100" t="s">
        <v>3171</v>
      </c>
      <c r="J384" s="94" t="s">
        <v>2590</v>
      </c>
    </row>
    <row r="385" spans="2:10" s="51" customFormat="1" ht="19.5" customHeight="1">
      <c r="B385" s="142">
        <f t="shared" si="6"/>
        <v>37</v>
      </c>
      <c r="C385" s="55" t="s">
        <v>1448</v>
      </c>
      <c r="D385" s="57" t="s">
        <v>1449</v>
      </c>
      <c r="E385" s="38" t="s">
        <v>203</v>
      </c>
      <c r="F385" s="55">
        <v>2024</v>
      </c>
      <c r="G385" s="76">
        <v>1</v>
      </c>
      <c r="H385" s="56">
        <v>13800</v>
      </c>
      <c r="I385" s="100" t="s">
        <v>3171</v>
      </c>
      <c r="J385" s="94" t="s">
        <v>2591</v>
      </c>
    </row>
    <row r="386" spans="2:10" s="51" customFormat="1" ht="19.5" customHeight="1">
      <c r="B386" s="142">
        <f t="shared" si="6"/>
        <v>38</v>
      </c>
      <c r="C386" s="55" t="s">
        <v>1450</v>
      </c>
      <c r="D386" s="79" t="s">
        <v>1451</v>
      </c>
      <c r="E386" s="38" t="s">
        <v>156</v>
      </c>
      <c r="F386" s="55">
        <v>2026</v>
      </c>
      <c r="G386" s="76">
        <v>1</v>
      </c>
      <c r="H386" s="56">
        <v>16900</v>
      </c>
      <c r="I386" s="100" t="s">
        <v>3171</v>
      </c>
      <c r="J386" s="94" t="s">
        <v>2592</v>
      </c>
    </row>
    <row r="387" spans="2:10" s="51" customFormat="1" ht="19.5" customHeight="1">
      <c r="B387" s="142">
        <f t="shared" si="6"/>
        <v>39</v>
      </c>
      <c r="C387" s="55" t="s">
        <v>1452</v>
      </c>
      <c r="D387" s="57" t="s">
        <v>1451</v>
      </c>
      <c r="E387" s="38" t="s">
        <v>156</v>
      </c>
      <c r="F387" s="55">
        <v>2026</v>
      </c>
      <c r="G387" s="76">
        <v>1</v>
      </c>
      <c r="H387" s="56">
        <v>16900</v>
      </c>
      <c r="I387" s="100" t="s">
        <v>3171</v>
      </c>
      <c r="J387" s="94" t="s">
        <v>2593</v>
      </c>
    </row>
    <row r="388" spans="2:10" s="51" customFormat="1" ht="19.5" customHeight="1">
      <c r="B388" s="142">
        <f t="shared" si="6"/>
        <v>40</v>
      </c>
      <c r="C388" s="55" t="s">
        <v>1453</v>
      </c>
      <c r="D388" s="57" t="s">
        <v>1454</v>
      </c>
      <c r="E388" s="38" t="s">
        <v>1455</v>
      </c>
      <c r="F388" s="55">
        <v>2026</v>
      </c>
      <c r="G388" s="76">
        <v>1</v>
      </c>
      <c r="H388" s="56">
        <v>27000</v>
      </c>
      <c r="I388" s="100" t="s">
        <v>3171</v>
      </c>
      <c r="J388" s="94" t="s">
        <v>2594</v>
      </c>
    </row>
    <row r="389" spans="2:10" s="51" customFormat="1" ht="19.5" customHeight="1">
      <c r="B389" s="142">
        <f t="shared" si="6"/>
        <v>41</v>
      </c>
      <c r="C389" s="55" t="s">
        <v>1456</v>
      </c>
      <c r="D389" s="57" t="s">
        <v>1457</v>
      </c>
      <c r="E389" s="38" t="s">
        <v>1426</v>
      </c>
      <c r="F389" s="55">
        <v>2024</v>
      </c>
      <c r="G389" s="76">
        <v>1</v>
      </c>
      <c r="H389" s="56">
        <v>13000</v>
      </c>
      <c r="I389" s="100" t="s">
        <v>3171</v>
      </c>
      <c r="J389" s="94" t="s">
        <v>2595</v>
      </c>
    </row>
    <row r="390" spans="2:10" s="51" customFormat="1" ht="19.5" customHeight="1">
      <c r="B390" s="142">
        <f t="shared" si="6"/>
        <v>42</v>
      </c>
      <c r="C390" s="55" t="s">
        <v>1458</v>
      </c>
      <c r="D390" s="57" t="s">
        <v>1459</v>
      </c>
      <c r="E390" s="38" t="s">
        <v>172</v>
      </c>
      <c r="F390" s="55">
        <v>2026</v>
      </c>
      <c r="G390" s="76">
        <v>1</v>
      </c>
      <c r="H390" s="56">
        <v>14000</v>
      </c>
      <c r="I390" s="100" t="s">
        <v>3171</v>
      </c>
      <c r="J390" s="94" t="s">
        <v>2596</v>
      </c>
    </row>
    <row r="391" spans="2:10" s="51" customFormat="1" ht="19.5" customHeight="1">
      <c r="B391" s="142">
        <f t="shared" si="6"/>
        <v>43</v>
      </c>
      <c r="C391" s="55" t="s">
        <v>1460</v>
      </c>
      <c r="D391" s="57" t="s">
        <v>1461</v>
      </c>
      <c r="E391" s="38" t="s">
        <v>20</v>
      </c>
      <c r="F391" s="55">
        <v>2023</v>
      </c>
      <c r="G391" s="76">
        <v>1</v>
      </c>
      <c r="H391" s="56">
        <v>13000</v>
      </c>
      <c r="I391" s="100" t="s">
        <v>3171</v>
      </c>
      <c r="J391" s="94" t="s">
        <v>2597</v>
      </c>
    </row>
    <row r="392" spans="2:10" s="51" customFormat="1" ht="19.5" customHeight="1">
      <c r="B392" s="142">
        <f t="shared" si="6"/>
        <v>44</v>
      </c>
      <c r="C392" s="55" t="s">
        <v>1462</v>
      </c>
      <c r="D392" s="57" t="s">
        <v>1463</v>
      </c>
      <c r="E392" s="38" t="s">
        <v>1426</v>
      </c>
      <c r="F392" s="55">
        <v>2022</v>
      </c>
      <c r="G392" s="76">
        <v>1</v>
      </c>
      <c r="H392" s="56">
        <v>12000</v>
      </c>
      <c r="I392" s="100" t="s">
        <v>3171</v>
      </c>
      <c r="J392" s="94" t="s">
        <v>2598</v>
      </c>
    </row>
    <row r="393" spans="2:10" s="51" customFormat="1" ht="19.5" customHeight="1">
      <c r="B393" s="142">
        <f t="shared" si="6"/>
        <v>45</v>
      </c>
      <c r="C393" s="55" t="s">
        <v>1464</v>
      </c>
      <c r="D393" s="57" t="s">
        <v>1465</v>
      </c>
      <c r="E393" s="38" t="s">
        <v>158</v>
      </c>
      <c r="F393" s="55">
        <v>2025</v>
      </c>
      <c r="G393" s="76">
        <v>1</v>
      </c>
      <c r="H393" s="56">
        <v>15000</v>
      </c>
      <c r="I393" s="100" t="s">
        <v>3171</v>
      </c>
      <c r="J393" s="94" t="s">
        <v>2599</v>
      </c>
    </row>
    <row r="394" spans="2:10" s="51" customFormat="1" ht="19.5" customHeight="1">
      <c r="B394" s="142">
        <f t="shared" si="6"/>
        <v>46</v>
      </c>
      <c r="C394" s="55" t="s">
        <v>1466</v>
      </c>
      <c r="D394" s="57" t="s">
        <v>1467</v>
      </c>
      <c r="E394" s="38" t="s">
        <v>176</v>
      </c>
      <c r="F394" s="55">
        <v>2026</v>
      </c>
      <c r="G394" s="76">
        <v>1</v>
      </c>
      <c r="H394" s="56">
        <v>16800</v>
      </c>
      <c r="I394" s="100" t="s">
        <v>3171</v>
      </c>
      <c r="J394" s="94" t="s">
        <v>2600</v>
      </c>
    </row>
    <row r="395" spans="2:10" s="53" customFormat="1" ht="19.5" customHeight="1">
      <c r="B395" s="142">
        <f t="shared" si="6"/>
        <v>47</v>
      </c>
      <c r="C395" s="55" t="s">
        <v>1468</v>
      </c>
      <c r="D395" s="57" t="s">
        <v>1469</v>
      </c>
      <c r="E395" s="38" t="s">
        <v>200</v>
      </c>
      <c r="F395" s="55">
        <v>2026</v>
      </c>
      <c r="G395" s="76">
        <v>1</v>
      </c>
      <c r="H395" s="56">
        <v>17500</v>
      </c>
      <c r="I395" s="100" t="s">
        <v>3171</v>
      </c>
      <c r="J395" s="94" t="s">
        <v>2601</v>
      </c>
    </row>
    <row r="396" spans="2:10" s="53" customFormat="1" ht="19.5" customHeight="1">
      <c r="B396" s="142">
        <f t="shared" si="6"/>
        <v>48</v>
      </c>
      <c r="C396" s="55" t="s">
        <v>1470</v>
      </c>
      <c r="D396" s="57" t="s">
        <v>1471</v>
      </c>
      <c r="E396" s="38" t="s">
        <v>188</v>
      </c>
      <c r="F396" s="55">
        <v>2023</v>
      </c>
      <c r="G396" s="76">
        <v>1</v>
      </c>
      <c r="H396" s="56">
        <v>13000</v>
      </c>
      <c r="I396" s="100" t="s">
        <v>3171</v>
      </c>
      <c r="J396" s="94" t="s">
        <v>2602</v>
      </c>
    </row>
    <row r="397" spans="2:10" s="53" customFormat="1" ht="19.5" customHeight="1">
      <c r="B397" s="142">
        <f t="shared" si="6"/>
        <v>49</v>
      </c>
      <c r="C397" s="55" t="s">
        <v>1472</v>
      </c>
      <c r="D397" s="57" t="s">
        <v>1473</v>
      </c>
      <c r="E397" s="38" t="s">
        <v>1474</v>
      </c>
      <c r="F397" s="55">
        <v>2026</v>
      </c>
      <c r="G397" s="76">
        <v>1</v>
      </c>
      <c r="H397" s="56">
        <v>16800</v>
      </c>
      <c r="I397" s="100" t="s">
        <v>3171</v>
      </c>
      <c r="J397" s="94" t="s">
        <v>2603</v>
      </c>
    </row>
    <row r="398" spans="2:10" s="53" customFormat="1" ht="19.5" customHeight="1">
      <c r="B398" s="142">
        <f t="shared" si="6"/>
        <v>50</v>
      </c>
      <c r="C398" s="55" t="s">
        <v>1475</v>
      </c>
      <c r="D398" s="57" t="s">
        <v>1476</v>
      </c>
      <c r="E398" s="38" t="s">
        <v>1477</v>
      </c>
      <c r="F398" s="55">
        <v>2026</v>
      </c>
      <c r="G398" s="76">
        <v>1</v>
      </c>
      <c r="H398" s="56">
        <v>15800</v>
      </c>
      <c r="I398" s="100" t="s">
        <v>3171</v>
      </c>
      <c r="J398" s="94" t="s">
        <v>2604</v>
      </c>
    </row>
    <row r="399" spans="2:10" s="53" customFormat="1" ht="19.5" customHeight="1">
      <c r="B399" s="142">
        <f t="shared" si="6"/>
        <v>51</v>
      </c>
      <c r="C399" s="55" t="s">
        <v>1478</v>
      </c>
      <c r="D399" s="57" t="s">
        <v>1479</v>
      </c>
      <c r="E399" s="38" t="s">
        <v>157</v>
      </c>
      <c r="F399" s="55">
        <v>2026</v>
      </c>
      <c r="G399" s="76">
        <v>1</v>
      </c>
      <c r="H399" s="56">
        <v>14000</v>
      </c>
      <c r="I399" s="100" t="s">
        <v>3171</v>
      </c>
      <c r="J399" s="94" t="s">
        <v>2605</v>
      </c>
    </row>
    <row r="400" spans="2:10" s="53" customFormat="1" ht="19.5" customHeight="1">
      <c r="B400" s="142">
        <f t="shared" si="6"/>
        <v>52</v>
      </c>
      <c r="C400" s="55" t="s">
        <v>1480</v>
      </c>
      <c r="D400" s="57" t="s">
        <v>1481</v>
      </c>
      <c r="E400" s="38" t="s">
        <v>1426</v>
      </c>
      <c r="F400" s="55">
        <v>2025</v>
      </c>
      <c r="G400" s="76">
        <v>1</v>
      </c>
      <c r="H400" s="56">
        <v>13000</v>
      </c>
      <c r="I400" s="100" t="s">
        <v>3171</v>
      </c>
      <c r="J400" s="94" t="s">
        <v>2606</v>
      </c>
    </row>
    <row r="401" spans="2:10" s="53" customFormat="1" ht="19.5" customHeight="1">
      <c r="B401" s="142">
        <f t="shared" si="6"/>
        <v>53</v>
      </c>
      <c r="C401" s="55" t="s">
        <v>1482</v>
      </c>
      <c r="D401" s="57" t="s">
        <v>1481</v>
      </c>
      <c r="E401" s="38" t="s">
        <v>1426</v>
      </c>
      <c r="F401" s="55">
        <v>2026</v>
      </c>
      <c r="G401" s="76">
        <v>1</v>
      </c>
      <c r="H401" s="56">
        <v>14000</v>
      </c>
      <c r="I401" s="100" t="s">
        <v>3171</v>
      </c>
      <c r="J401" s="94" t="s">
        <v>2607</v>
      </c>
    </row>
    <row r="402" spans="2:10" s="53" customFormat="1" ht="19.5" customHeight="1">
      <c r="B402" s="142">
        <f t="shared" si="6"/>
        <v>54</v>
      </c>
      <c r="C402" s="55" t="s">
        <v>1483</v>
      </c>
      <c r="D402" s="57" t="s">
        <v>1484</v>
      </c>
      <c r="E402" s="38" t="s">
        <v>176</v>
      </c>
      <c r="F402" s="55">
        <v>2021</v>
      </c>
      <c r="G402" s="76">
        <v>1</v>
      </c>
      <c r="H402" s="56">
        <v>18000</v>
      </c>
      <c r="I402" s="100" t="s">
        <v>3171</v>
      </c>
      <c r="J402" s="94" t="s">
        <v>2608</v>
      </c>
    </row>
    <row r="403" spans="2:10" s="53" customFormat="1" ht="19.5" customHeight="1">
      <c r="B403" s="142">
        <f t="shared" si="6"/>
        <v>55</v>
      </c>
      <c r="C403" s="55" t="s">
        <v>1485</v>
      </c>
      <c r="D403" s="57" t="s">
        <v>1486</v>
      </c>
      <c r="E403" s="38" t="s">
        <v>1487</v>
      </c>
      <c r="F403" s="55">
        <v>2026</v>
      </c>
      <c r="G403" s="76">
        <v>1</v>
      </c>
      <c r="H403" s="56">
        <v>15000</v>
      </c>
      <c r="I403" s="100" t="s">
        <v>3171</v>
      </c>
      <c r="J403" s="94" t="s">
        <v>2609</v>
      </c>
    </row>
    <row r="404" spans="2:10" s="53" customFormat="1" ht="19.5" customHeight="1">
      <c r="B404" s="142">
        <f t="shared" si="6"/>
        <v>56</v>
      </c>
      <c r="C404" s="55" t="s">
        <v>1488</v>
      </c>
      <c r="D404" s="57" t="s">
        <v>1489</v>
      </c>
      <c r="E404" s="38" t="s">
        <v>15</v>
      </c>
      <c r="F404" s="55">
        <v>2018</v>
      </c>
      <c r="G404" s="76">
        <v>1</v>
      </c>
      <c r="H404" s="56">
        <v>11000</v>
      </c>
      <c r="I404" s="100" t="s">
        <v>3171</v>
      </c>
      <c r="J404" s="94" t="s">
        <v>2610</v>
      </c>
    </row>
    <row r="405" spans="2:10" s="53" customFormat="1" ht="19.5" customHeight="1">
      <c r="B405" s="142">
        <f t="shared" si="6"/>
        <v>57</v>
      </c>
      <c r="C405" s="55" t="s">
        <v>1490</v>
      </c>
      <c r="D405" s="57" t="s">
        <v>1491</v>
      </c>
      <c r="E405" s="38" t="s">
        <v>156</v>
      </c>
      <c r="F405" s="55">
        <v>2026</v>
      </c>
      <c r="G405" s="76">
        <v>1</v>
      </c>
      <c r="H405" s="56">
        <v>15900</v>
      </c>
      <c r="I405" s="100" t="s">
        <v>3171</v>
      </c>
      <c r="J405" s="94" t="s">
        <v>2611</v>
      </c>
    </row>
    <row r="406" spans="2:10" s="53" customFormat="1" ht="19.5" customHeight="1">
      <c r="B406" s="142">
        <f t="shared" si="6"/>
        <v>58</v>
      </c>
      <c r="C406" s="55" t="s">
        <v>1492</v>
      </c>
      <c r="D406" s="57" t="s">
        <v>1493</v>
      </c>
      <c r="E406" s="38" t="s">
        <v>157</v>
      </c>
      <c r="F406" s="55">
        <v>2021</v>
      </c>
      <c r="G406" s="76">
        <v>1</v>
      </c>
      <c r="H406" s="56">
        <v>14000</v>
      </c>
      <c r="I406" s="100" t="s">
        <v>3171</v>
      </c>
      <c r="J406" s="94" t="s">
        <v>2612</v>
      </c>
    </row>
    <row r="407" spans="2:10" s="53" customFormat="1" ht="19.5" customHeight="1">
      <c r="B407" s="142">
        <f t="shared" si="6"/>
        <v>59</v>
      </c>
      <c r="C407" s="55" t="s">
        <v>1494</v>
      </c>
      <c r="D407" s="57" t="s">
        <v>1493</v>
      </c>
      <c r="E407" s="38" t="s">
        <v>157</v>
      </c>
      <c r="F407" s="55">
        <v>2023</v>
      </c>
      <c r="G407" s="76">
        <v>1</v>
      </c>
      <c r="H407" s="56">
        <v>13000</v>
      </c>
      <c r="I407" s="100" t="s">
        <v>3171</v>
      </c>
      <c r="J407" s="94" t="s">
        <v>2613</v>
      </c>
    </row>
    <row r="408" spans="2:10" s="53" customFormat="1" ht="19.5" customHeight="1">
      <c r="B408" s="142">
        <f t="shared" si="6"/>
        <v>60</v>
      </c>
      <c r="C408" s="55" t="s">
        <v>1495</v>
      </c>
      <c r="D408" s="57" t="s">
        <v>1493</v>
      </c>
      <c r="E408" s="38" t="s">
        <v>157</v>
      </c>
      <c r="F408" s="55">
        <v>2026</v>
      </c>
      <c r="G408" s="76">
        <v>1</v>
      </c>
      <c r="H408" s="56">
        <v>16000</v>
      </c>
      <c r="I408" s="100" t="s">
        <v>3171</v>
      </c>
      <c r="J408" s="94" t="s">
        <v>2614</v>
      </c>
    </row>
    <row r="409" spans="2:10" s="53" customFormat="1" ht="19.5" customHeight="1">
      <c r="B409" s="142">
        <f t="shared" si="6"/>
        <v>61</v>
      </c>
      <c r="C409" s="55" t="s">
        <v>1496</v>
      </c>
      <c r="D409" s="57" t="s">
        <v>1497</v>
      </c>
      <c r="E409" s="38" t="s">
        <v>223</v>
      </c>
      <c r="F409" s="55">
        <v>2025</v>
      </c>
      <c r="G409" s="76">
        <v>1</v>
      </c>
      <c r="H409" s="56">
        <v>17000</v>
      </c>
      <c r="I409" s="100" t="s">
        <v>3171</v>
      </c>
      <c r="J409" s="94" t="s">
        <v>2615</v>
      </c>
    </row>
    <row r="410" spans="2:10" s="53" customFormat="1" ht="19.5" customHeight="1">
      <c r="B410" s="142">
        <f t="shared" si="6"/>
        <v>62</v>
      </c>
      <c r="C410" s="55" t="s">
        <v>1498</v>
      </c>
      <c r="D410" s="57" t="s">
        <v>1499</v>
      </c>
      <c r="E410" s="38" t="s">
        <v>15</v>
      </c>
      <c r="F410" s="55">
        <v>2025</v>
      </c>
      <c r="G410" s="76">
        <v>1</v>
      </c>
      <c r="H410" s="56">
        <v>14000</v>
      </c>
      <c r="I410" s="100" t="s">
        <v>3171</v>
      </c>
      <c r="J410" s="94" t="s">
        <v>2616</v>
      </c>
    </row>
    <row r="411" spans="2:10" s="53" customFormat="1" ht="19.5" customHeight="1">
      <c r="B411" s="142">
        <f t="shared" si="6"/>
        <v>63</v>
      </c>
      <c r="C411" s="55" t="s">
        <v>1500</v>
      </c>
      <c r="D411" s="57" t="s">
        <v>1501</v>
      </c>
      <c r="E411" s="38" t="s">
        <v>25</v>
      </c>
      <c r="F411" s="55">
        <v>2026</v>
      </c>
      <c r="G411" s="76">
        <v>1</v>
      </c>
      <c r="H411" s="56">
        <v>14000</v>
      </c>
      <c r="I411" s="100" t="s">
        <v>3171</v>
      </c>
      <c r="J411" s="94" t="s">
        <v>2617</v>
      </c>
    </row>
    <row r="412" spans="2:10" s="53" customFormat="1" ht="19.5" customHeight="1">
      <c r="B412" s="142">
        <f t="shared" si="6"/>
        <v>64</v>
      </c>
      <c r="C412" s="55" t="s">
        <v>1502</v>
      </c>
      <c r="D412" s="57" t="s">
        <v>1503</v>
      </c>
      <c r="E412" s="38" t="s">
        <v>1504</v>
      </c>
      <c r="F412" s="55">
        <v>2026</v>
      </c>
      <c r="G412" s="76">
        <v>1</v>
      </c>
      <c r="H412" s="56">
        <v>18000</v>
      </c>
      <c r="I412" s="100" t="s">
        <v>3171</v>
      </c>
      <c r="J412" s="94" t="s">
        <v>2618</v>
      </c>
    </row>
    <row r="413" spans="2:10" s="53" customFormat="1" ht="19.5" customHeight="1">
      <c r="B413" s="142">
        <f t="shared" si="6"/>
        <v>65</v>
      </c>
      <c r="C413" s="55" t="s">
        <v>1505</v>
      </c>
      <c r="D413" s="57" t="s">
        <v>1506</v>
      </c>
      <c r="E413" s="38" t="s">
        <v>179</v>
      </c>
      <c r="F413" s="55">
        <v>2026</v>
      </c>
      <c r="G413" s="76">
        <v>1</v>
      </c>
      <c r="H413" s="56">
        <v>15000</v>
      </c>
      <c r="I413" s="100" t="s">
        <v>3171</v>
      </c>
      <c r="J413" s="94" t="s">
        <v>2619</v>
      </c>
    </row>
    <row r="414" spans="2:10" s="53" customFormat="1" ht="19.5" customHeight="1">
      <c r="B414" s="142">
        <f t="shared" si="6"/>
        <v>66</v>
      </c>
      <c r="C414" s="55" t="s">
        <v>1507</v>
      </c>
      <c r="D414" s="57" t="s">
        <v>1508</v>
      </c>
      <c r="E414" s="38" t="s">
        <v>179</v>
      </c>
      <c r="F414" s="55">
        <v>2025</v>
      </c>
      <c r="G414" s="76">
        <v>1</v>
      </c>
      <c r="H414" s="56">
        <v>15000</v>
      </c>
      <c r="I414" s="100" t="s">
        <v>3171</v>
      </c>
      <c r="J414" s="94" t="s">
        <v>2620</v>
      </c>
    </row>
    <row r="415" spans="2:10" s="53" customFormat="1" ht="19.5" customHeight="1">
      <c r="B415" s="142">
        <f t="shared" ref="B415:B478" si="7">ROW(A415)-348</f>
        <v>67</v>
      </c>
      <c r="C415" s="55" t="s">
        <v>1509</v>
      </c>
      <c r="D415" s="57" t="s">
        <v>1510</v>
      </c>
      <c r="E415" s="38" t="s">
        <v>179</v>
      </c>
      <c r="F415" s="55">
        <v>2026</v>
      </c>
      <c r="G415" s="76">
        <v>1</v>
      </c>
      <c r="H415" s="56">
        <v>15000</v>
      </c>
      <c r="I415" s="100" t="s">
        <v>3171</v>
      </c>
      <c r="J415" s="94" t="s">
        <v>2621</v>
      </c>
    </row>
    <row r="416" spans="2:10" s="53" customFormat="1" ht="19.5" customHeight="1">
      <c r="B416" s="142">
        <f t="shared" si="7"/>
        <v>68</v>
      </c>
      <c r="C416" s="55" t="s">
        <v>1511</v>
      </c>
      <c r="D416" s="57" t="s">
        <v>1512</v>
      </c>
      <c r="E416" s="38" t="s">
        <v>179</v>
      </c>
      <c r="F416" s="55">
        <v>2025</v>
      </c>
      <c r="G416" s="76">
        <v>1</v>
      </c>
      <c r="H416" s="56">
        <v>15000</v>
      </c>
      <c r="I416" s="100" t="s">
        <v>3171</v>
      </c>
      <c r="J416" s="94" t="s">
        <v>2622</v>
      </c>
    </row>
    <row r="417" spans="2:10" s="53" customFormat="1" ht="19.5" customHeight="1">
      <c r="B417" s="142">
        <f t="shared" si="7"/>
        <v>69</v>
      </c>
      <c r="C417" s="55" t="s">
        <v>1513</v>
      </c>
      <c r="D417" s="57" t="s">
        <v>1508</v>
      </c>
      <c r="E417" s="38" t="s">
        <v>179</v>
      </c>
      <c r="F417" s="55">
        <v>2026</v>
      </c>
      <c r="G417" s="76">
        <v>1</v>
      </c>
      <c r="H417" s="56">
        <v>15000</v>
      </c>
      <c r="I417" s="100" t="s">
        <v>3171</v>
      </c>
      <c r="J417" s="94" t="s">
        <v>2623</v>
      </c>
    </row>
    <row r="418" spans="2:10" s="53" customFormat="1" ht="19.5" customHeight="1">
      <c r="B418" s="142">
        <f t="shared" si="7"/>
        <v>70</v>
      </c>
      <c r="C418" s="55" t="s">
        <v>1514</v>
      </c>
      <c r="D418" s="57" t="s">
        <v>1506</v>
      </c>
      <c r="E418" s="38" t="s">
        <v>179</v>
      </c>
      <c r="F418" s="55">
        <v>2026</v>
      </c>
      <c r="G418" s="76">
        <v>1</v>
      </c>
      <c r="H418" s="56">
        <v>15000</v>
      </c>
      <c r="I418" s="100" t="s">
        <v>3171</v>
      </c>
      <c r="J418" s="94" t="s">
        <v>2624</v>
      </c>
    </row>
    <row r="419" spans="2:10" s="53" customFormat="1" ht="19.5" customHeight="1">
      <c r="B419" s="142">
        <f t="shared" si="7"/>
        <v>71</v>
      </c>
      <c r="C419" s="55" t="s">
        <v>1515</v>
      </c>
      <c r="D419" s="57" t="s">
        <v>1506</v>
      </c>
      <c r="E419" s="38" t="s">
        <v>179</v>
      </c>
      <c r="F419" s="55">
        <v>2025</v>
      </c>
      <c r="G419" s="76">
        <v>1</v>
      </c>
      <c r="H419" s="56">
        <v>15000</v>
      </c>
      <c r="I419" s="100" t="s">
        <v>3171</v>
      </c>
      <c r="J419" s="94" t="s">
        <v>2625</v>
      </c>
    </row>
    <row r="420" spans="2:10" s="53" customFormat="1" ht="19.5" customHeight="1">
      <c r="B420" s="142">
        <f t="shared" si="7"/>
        <v>72</v>
      </c>
      <c r="C420" s="55" t="s">
        <v>1516</v>
      </c>
      <c r="D420" s="57" t="s">
        <v>1517</v>
      </c>
      <c r="E420" s="38" t="s">
        <v>157</v>
      </c>
      <c r="F420" s="55">
        <v>2026</v>
      </c>
      <c r="G420" s="76">
        <v>1</v>
      </c>
      <c r="H420" s="56">
        <v>18500</v>
      </c>
      <c r="I420" s="100" t="s">
        <v>3171</v>
      </c>
      <c r="J420" s="94" t="s">
        <v>2626</v>
      </c>
    </row>
    <row r="421" spans="2:10" s="53" customFormat="1" ht="19.5" customHeight="1">
      <c r="B421" s="142">
        <f t="shared" si="7"/>
        <v>73</v>
      </c>
      <c r="C421" s="55" t="s">
        <v>1518</v>
      </c>
      <c r="D421" s="57" t="s">
        <v>1519</v>
      </c>
      <c r="E421" s="38" t="s">
        <v>156</v>
      </c>
      <c r="F421" s="55">
        <v>2026</v>
      </c>
      <c r="G421" s="76">
        <v>1</v>
      </c>
      <c r="H421" s="56">
        <v>16900</v>
      </c>
      <c r="I421" s="100" t="s">
        <v>3171</v>
      </c>
      <c r="J421" s="94" t="s">
        <v>2627</v>
      </c>
    </row>
    <row r="422" spans="2:10" s="53" customFormat="1" ht="19.5" customHeight="1">
      <c r="B422" s="142">
        <f t="shared" si="7"/>
        <v>74</v>
      </c>
      <c r="C422" s="55" t="s">
        <v>1520</v>
      </c>
      <c r="D422" s="57" t="s">
        <v>1519</v>
      </c>
      <c r="E422" s="38" t="s">
        <v>156</v>
      </c>
      <c r="F422" s="55">
        <v>2026</v>
      </c>
      <c r="G422" s="76">
        <v>1</v>
      </c>
      <c r="H422" s="56">
        <v>16900</v>
      </c>
      <c r="I422" s="100" t="s">
        <v>3171</v>
      </c>
      <c r="J422" s="94" t="s">
        <v>2628</v>
      </c>
    </row>
    <row r="423" spans="2:10" s="13" customFormat="1" ht="19.5" customHeight="1">
      <c r="B423" s="142">
        <f t="shared" si="7"/>
        <v>75</v>
      </c>
      <c r="C423" s="55" t="s">
        <v>1521</v>
      </c>
      <c r="D423" s="55" t="s">
        <v>1522</v>
      </c>
      <c r="E423" s="38" t="s">
        <v>164</v>
      </c>
      <c r="F423" s="54">
        <v>2026</v>
      </c>
      <c r="G423" s="76">
        <v>1</v>
      </c>
      <c r="H423" s="56">
        <v>15800</v>
      </c>
      <c r="I423" s="100" t="s">
        <v>3171</v>
      </c>
      <c r="J423" s="96" t="s">
        <v>2629</v>
      </c>
    </row>
    <row r="424" spans="2:10" s="13" customFormat="1" ht="19.5" customHeight="1">
      <c r="B424" s="142">
        <f t="shared" si="7"/>
        <v>76</v>
      </c>
      <c r="C424" s="57" t="s">
        <v>1523</v>
      </c>
      <c r="D424" s="57" t="s">
        <v>1524</v>
      </c>
      <c r="E424" s="60" t="s">
        <v>10</v>
      </c>
      <c r="F424" s="58">
        <v>2021</v>
      </c>
      <c r="G424" s="76">
        <v>1</v>
      </c>
      <c r="H424" s="56">
        <v>12000</v>
      </c>
      <c r="I424" s="100" t="s">
        <v>3171</v>
      </c>
      <c r="J424" s="94" t="s">
        <v>2630</v>
      </c>
    </row>
    <row r="425" spans="2:10" s="13" customFormat="1" ht="19.5" customHeight="1">
      <c r="B425" s="142">
        <f t="shared" si="7"/>
        <v>77</v>
      </c>
      <c r="C425" s="57" t="s">
        <v>1525</v>
      </c>
      <c r="D425" s="57" t="s">
        <v>1526</v>
      </c>
      <c r="E425" s="60" t="s">
        <v>158</v>
      </c>
      <c r="F425" s="58">
        <v>2022</v>
      </c>
      <c r="G425" s="76">
        <v>1</v>
      </c>
      <c r="H425" s="56">
        <v>14000</v>
      </c>
      <c r="I425" s="100" t="s">
        <v>3171</v>
      </c>
      <c r="J425" s="94" t="s">
        <v>2631</v>
      </c>
    </row>
    <row r="426" spans="2:10" s="13" customFormat="1" ht="19.5" customHeight="1">
      <c r="B426" s="142">
        <f t="shared" si="7"/>
        <v>78</v>
      </c>
      <c r="C426" s="57" t="s">
        <v>1527</v>
      </c>
      <c r="D426" s="57" t="s">
        <v>1528</v>
      </c>
      <c r="E426" s="60" t="s">
        <v>20</v>
      </c>
      <c r="F426" s="58">
        <v>2022</v>
      </c>
      <c r="G426" s="76">
        <v>1</v>
      </c>
      <c r="H426" s="56">
        <v>12500</v>
      </c>
      <c r="I426" s="100" t="s">
        <v>3171</v>
      </c>
      <c r="J426" s="94" t="s">
        <v>2632</v>
      </c>
    </row>
    <row r="427" spans="2:10" s="13" customFormat="1" ht="19.5" customHeight="1">
      <c r="B427" s="142">
        <f t="shared" si="7"/>
        <v>79</v>
      </c>
      <c r="C427" s="57" t="s">
        <v>1529</v>
      </c>
      <c r="D427" s="57" t="s">
        <v>1528</v>
      </c>
      <c r="E427" s="60" t="s">
        <v>20</v>
      </c>
      <c r="F427" s="58">
        <v>2023</v>
      </c>
      <c r="G427" s="76">
        <v>1</v>
      </c>
      <c r="H427" s="56">
        <v>12500</v>
      </c>
      <c r="I427" s="100" t="s">
        <v>3171</v>
      </c>
      <c r="J427" s="94" t="s">
        <v>2633</v>
      </c>
    </row>
    <row r="428" spans="2:10" s="13" customFormat="1" ht="19.5" customHeight="1">
      <c r="B428" s="142">
        <f t="shared" si="7"/>
        <v>80</v>
      </c>
      <c r="C428" s="57" t="s">
        <v>1530</v>
      </c>
      <c r="D428" s="57" t="s">
        <v>1528</v>
      </c>
      <c r="E428" s="60" t="s">
        <v>20</v>
      </c>
      <c r="F428" s="58">
        <v>2024</v>
      </c>
      <c r="G428" s="76">
        <v>1</v>
      </c>
      <c r="H428" s="56">
        <v>12500</v>
      </c>
      <c r="I428" s="100" t="s">
        <v>3171</v>
      </c>
      <c r="J428" s="94" t="s">
        <v>2634</v>
      </c>
    </row>
    <row r="429" spans="2:10" s="13" customFormat="1" ht="19.5" customHeight="1">
      <c r="B429" s="142">
        <f t="shared" si="7"/>
        <v>81</v>
      </c>
      <c r="C429" s="57" t="s">
        <v>1531</v>
      </c>
      <c r="D429" s="57" t="s">
        <v>1532</v>
      </c>
      <c r="E429" s="60" t="s">
        <v>190</v>
      </c>
      <c r="F429" s="58">
        <v>2026</v>
      </c>
      <c r="G429" s="76">
        <v>1</v>
      </c>
      <c r="H429" s="56">
        <v>14000</v>
      </c>
      <c r="I429" s="100" t="s">
        <v>3171</v>
      </c>
      <c r="J429" s="94" t="s">
        <v>2635</v>
      </c>
    </row>
    <row r="430" spans="2:10" s="13" customFormat="1" ht="19.5" customHeight="1">
      <c r="B430" s="142">
        <f t="shared" si="7"/>
        <v>82</v>
      </c>
      <c r="C430" s="57" t="s">
        <v>1533</v>
      </c>
      <c r="D430" s="57" t="s">
        <v>1534</v>
      </c>
      <c r="E430" s="60" t="s">
        <v>208</v>
      </c>
      <c r="F430" s="58">
        <v>2023</v>
      </c>
      <c r="G430" s="76">
        <v>1</v>
      </c>
      <c r="H430" s="56">
        <v>17000</v>
      </c>
      <c r="I430" s="100" t="s">
        <v>3171</v>
      </c>
      <c r="J430" s="94" t="s">
        <v>2636</v>
      </c>
    </row>
    <row r="431" spans="2:10" s="13" customFormat="1" ht="19.5" customHeight="1">
      <c r="B431" s="142">
        <f t="shared" si="7"/>
        <v>83</v>
      </c>
      <c r="C431" s="57" t="s">
        <v>1535</v>
      </c>
      <c r="D431" s="57" t="s">
        <v>1536</v>
      </c>
      <c r="E431" s="60" t="s">
        <v>163</v>
      </c>
      <c r="F431" s="58">
        <v>2026</v>
      </c>
      <c r="G431" s="76">
        <v>1</v>
      </c>
      <c r="H431" s="56">
        <v>14000</v>
      </c>
      <c r="I431" s="100" t="s">
        <v>3171</v>
      </c>
      <c r="J431" s="94" t="s">
        <v>2637</v>
      </c>
    </row>
    <row r="432" spans="2:10" s="13" customFormat="1" ht="19.5" customHeight="1">
      <c r="B432" s="142">
        <f t="shared" si="7"/>
        <v>84</v>
      </c>
      <c r="C432" s="57" t="s">
        <v>1537</v>
      </c>
      <c r="D432" s="57" t="s">
        <v>1538</v>
      </c>
      <c r="E432" s="60" t="s">
        <v>1539</v>
      </c>
      <c r="F432" s="58">
        <v>2021</v>
      </c>
      <c r="G432" s="76">
        <v>1</v>
      </c>
      <c r="H432" s="56">
        <v>13000</v>
      </c>
      <c r="I432" s="100" t="s">
        <v>3171</v>
      </c>
      <c r="J432" s="94" t="s">
        <v>2638</v>
      </c>
    </row>
    <row r="433" spans="2:10" s="13" customFormat="1" ht="19.5" customHeight="1">
      <c r="B433" s="142">
        <f t="shared" si="7"/>
        <v>85</v>
      </c>
      <c r="C433" s="57" t="s">
        <v>1540</v>
      </c>
      <c r="D433" s="57" t="s">
        <v>1541</v>
      </c>
      <c r="E433" s="60" t="s">
        <v>186</v>
      </c>
      <c r="F433" s="58">
        <v>2025</v>
      </c>
      <c r="G433" s="76">
        <v>1</v>
      </c>
      <c r="H433" s="56">
        <v>12000</v>
      </c>
      <c r="I433" s="100" t="s">
        <v>3171</v>
      </c>
      <c r="J433" s="94" t="s">
        <v>2639</v>
      </c>
    </row>
    <row r="434" spans="2:10" s="13" customFormat="1" ht="19.5" customHeight="1">
      <c r="B434" s="142">
        <f t="shared" si="7"/>
        <v>86</v>
      </c>
      <c r="C434" s="57" t="s">
        <v>1542</v>
      </c>
      <c r="D434" s="57" t="s">
        <v>1543</v>
      </c>
      <c r="E434" s="60" t="s">
        <v>212</v>
      </c>
      <c r="F434" s="58">
        <v>2026</v>
      </c>
      <c r="G434" s="76">
        <v>1</v>
      </c>
      <c r="H434" s="56">
        <v>38000</v>
      </c>
      <c r="I434" s="100" t="s">
        <v>3171</v>
      </c>
      <c r="J434" s="94" t="s">
        <v>2640</v>
      </c>
    </row>
    <row r="435" spans="2:10" s="13" customFormat="1" ht="19.5" customHeight="1">
      <c r="B435" s="142">
        <f t="shared" si="7"/>
        <v>87</v>
      </c>
      <c r="C435" s="57" t="s">
        <v>1544</v>
      </c>
      <c r="D435" s="57" t="s">
        <v>1545</v>
      </c>
      <c r="E435" s="60" t="s">
        <v>1426</v>
      </c>
      <c r="F435" s="58">
        <v>2023</v>
      </c>
      <c r="G435" s="76">
        <v>1</v>
      </c>
      <c r="H435" s="56">
        <v>13000</v>
      </c>
      <c r="I435" s="100" t="s">
        <v>3171</v>
      </c>
      <c r="J435" s="94" t="s">
        <v>2641</v>
      </c>
    </row>
    <row r="436" spans="2:10" s="13" customFormat="1" ht="19.5" customHeight="1">
      <c r="B436" s="142">
        <f t="shared" si="7"/>
        <v>88</v>
      </c>
      <c r="C436" s="57" t="s">
        <v>1546</v>
      </c>
      <c r="D436" s="57" t="s">
        <v>1547</v>
      </c>
      <c r="E436" s="60" t="s">
        <v>189</v>
      </c>
      <c r="F436" s="58">
        <v>2026</v>
      </c>
      <c r="G436" s="76">
        <v>1</v>
      </c>
      <c r="H436" s="56">
        <v>15000</v>
      </c>
      <c r="I436" s="100" t="s">
        <v>3171</v>
      </c>
      <c r="J436" s="94" t="s">
        <v>2642</v>
      </c>
    </row>
    <row r="437" spans="2:10" s="61" customFormat="1" ht="19.5" customHeight="1">
      <c r="B437" s="142">
        <f t="shared" si="7"/>
        <v>89</v>
      </c>
      <c r="C437" s="57" t="s">
        <v>1548</v>
      </c>
      <c r="D437" s="57" t="s">
        <v>1547</v>
      </c>
      <c r="E437" s="60" t="s">
        <v>189</v>
      </c>
      <c r="F437" s="58">
        <v>2026</v>
      </c>
      <c r="G437" s="76">
        <v>1</v>
      </c>
      <c r="H437" s="56">
        <v>15000</v>
      </c>
      <c r="I437" s="100" t="s">
        <v>3171</v>
      </c>
      <c r="J437" s="94" t="s">
        <v>2643</v>
      </c>
    </row>
    <row r="438" spans="2:10" s="61" customFormat="1" ht="19.5" customHeight="1">
      <c r="B438" s="142">
        <f t="shared" si="7"/>
        <v>90</v>
      </c>
      <c r="C438" s="57" t="s">
        <v>1549</v>
      </c>
      <c r="D438" s="57" t="s">
        <v>1550</v>
      </c>
      <c r="E438" s="60" t="s">
        <v>340</v>
      </c>
      <c r="F438" s="58">
        <v>2023</v>
      </c>
      <c r="G438" s="76">
        <v>1</v>
      </c>
      <c r="H438" s="56">
        <v>13000</v>
      </c>
      <c r="I438" s="100" t="s">
        <v>3171</v>
      </c>
      <c r="J438" s="94" t="s">
        <v>2644</v>
      </c>
    </row>
    <row r="439" spans="2:10" s="13" customFormat="1" ht="19.5" customHeight="1">
      <c r="B439" s="142">
        <f t="shared" si="7"/>
        <v>91</v>
      </c>
      <c r="C439" s="57" t="s">
        <v>1551</v>
      </c>
      <c r="D439" s="57" t="s">
        <v>1552</v>
      </c>
      <c r="E439" s="60" t="s">
        <v>1426</v>
      </c>
      <c r="F439" s="58">
        <v>2022</v>
      </c>
      <c r="G439" s="76">
        <v>1</v>
      </c>
      <c r="H439" s="56">
        <v>12000</v>
      </c>
      <c r="I439" s="100" t="s">
        <v>3171</v>
      </c>
      <c r="J439" s="94" t="s">
        <v>2645</v>
      </c>
    </row>
    <row r="440" spans="2:10" s="13" customFormat="1" ht="19.5" customHeight="1">
      <c r="B440" s="142">
        <f t="shared" si="7"/>
        <v>92</v>
      </c>
      <c r="C440" s="57" t="s">
        <v>1553</v>
      </c>
      <c r="D440" s="57" t="s">
        <v>1554</v>
      </c>
      <c r="E440" s="60" t="s">
        <v>161</v>
      </c>
      <c r="F440" s="58">
        <v>2026</v>
      </c>
      <c r="G440" s="76">
        <v>1</v>
      </c>
      <c r="H440" s="56">
        <v>14500</v>
      </c>
      <c r="I440" s="100" t="s">
        <v>3171</v>
      </c>
      <c r="J440" s="94" t="s">
        <v>2646</v>
      </c>
    </row>
    <row r="441" spans="2:10" s="13" customFormat="1" ht="19.5" customHeight="1">
      <c r="B441" s="142">
        <f t="shared" si="7"/>
        <v>93</v>
      </c>
      <c r="C441" s="57" t="s">
        <v>1555</v>
      </c>
      <c r="D441" s="57" t="s">
        <v>1556</v>
      </c>
      <c r="E441" s="60" t="s">
        <v>343</v>
      </c>
      <c r="F441" s="58">
        <v>2026</v>
      </c>
      <c r="G441" s="76">
        <v>1</v>
      </c>
      <c r="H441" s="56">
        <v>15000</v>
      </c>
      <c r="I441" s="100" t="s">
        <v>3171</v>
      </c>
      <c r="J441" s="94" t="s">
        <v>2647</v>
      </c>
    </row>
    <row r="442" spans="2:10" s="13" customFormat="1" ht="19.5" customHeight="1">
      <c r="B442" s="142">
        <f t="shared" si="7"/>
        <v>94</v>
      </c>
      <c r="C442" s="57" t="s">
        <v>1557</v>
      </c>
      <c r="D442" s="57" t="s">
        <v>1558</v>
      </c>
      <c r="E442" s="60" t="s">
        <v>1420</v>
      </c>
      <c r="F442" s="58">
        <v>2023</v>
      </c>
      <c r="G442" s="76">
        <v>1</v>
      </c>
      <c r="H442" s="56">
        <v>15000</v>
      </c>
      <c r="I442" s="100" t="s">
        <v>3171</v>
      </c>
      <c r="J442" s="94" t="s">
        <v>2648</v>
      </c>
    </row>
    <row r="443" spans="2:10" s="13" customFormat="1" ht="19.5" customHeight="1">
      <c r="B443" s="142">
        <f t="shared" si="7"/>
        <v>95</v>
      </c>
      <c r="C443" s="57" t="s">
        <v>1559</v>
      </c>
      <c r="D443" s="57" t="s">
        <v>1560</v>
      </c>
      <c r="E443" s="60" t="s">
        <v>1474</v>
      </c>
      <c r="F443" s="58">
        <v>2026</v>
      </c>
      <c r="G443" s="76">
        <v>1</v>
      </c>
      <c r="H443" s="56">
        <v>16800</v>
      </c>
      <c r="I443" s="100" t="s">
        <v>3171</v>
      </c>
      <c r="J443" s="94" t="s">
        <v>2649</v>
      </c>
    </row>
    <row r="444" spans="2:10" s="13" customFormat="1" ht="19.5" customHeight="1">
      <c r="B444" s="142">
        <f t="shared" si="7"/>
        <v>96</v>
      </c>
      <c r="C444" s="57" t="s">
        <v>1561</v>
      </c>
      <c r="D444" s="57" t="s">
        <v>1562</v>
      </c>
      <c r="E444" s="60" t="s">
        <v>1563</v>
      </c>
      <c r="F444" s="58">
        <v>2025</v>
      </c>
      <c r="G444" s="76">
        <v>1</v>
      </c>
      <c r="H444" s="56">
        <v>16800</v>
      </c>
      <c r="I444" s="100" t="s">
        <v>3171</v>
      </c>
      <c r="J444" s="94" t="s">
        <v>2650</v>
      </c>
    </row>
    <row r="445" spans="2:10" s="13" customFormat="1" ht="19.5" customHeight="1">
      <c r="B445" s="142">
        <f t="shared" si="7"/>
        <v>97</v>
      </c>
      <c r="C445" s="57" t="s">
        <v>1564</v>
      </c>
      <c r="D445" s="57" t="s">
        <v>1565</v>
      </c>
      <c r="E445" s="60" t="s">
        <v>205</v>
      </c>
      <c r="F445" s="58">
        <v>2026</v>
      </c>
      <c r="G445" s="76">
        <v>1</v>
      </c>
      <c r="H445" s="56">
        <v>16000</v>
      </c>
      <c r="I445" s="100" t="s">
        <v>3171</v>
      </c>
      <c r="J445" s="94" t="s">
        <v>2651</v>
      </c>
    </row>
    <row r="446" spans="2:10" s="13" customFormat="1" ht="19.5" customHeight="1">
      <c r="B446" s="142">
        <f t="shared" si="7"/>
        <v>98</v>
      </c>
      <c r="C446" s="57" t="s">
        <v>1566</v>
      </c>
      <c r="D446" s="57" t="s">
        <v>1567</v>
      </c>
      <c r="E446" s="60" t="s">
        <v>205</v>
      </c>
      <c r="F446" s="58">
        <v>2026</v>
      </c>
      <c r="G446" s="76">
        <v>1</v>
      </c>
      <c r="H446" s="56">
        <v>15000</v>
      </c>
      <c r="I446" s="100" t="s">
        <v>3171</v>
      </c>
      <c r="J446" s="94" t="s">
        <v>2652</v>
      </c>
    </row>
    <row r="447" spans="2:10" s="13" customFormat="1" ht="19.5" customHeight="1">
      <c r="B447" s="142">
        <f t="shared" si="7"/>
        <v>99</v>
      </c>
      <c r="C447" s="57" t="s">
        <v>1568</v>
      </c>
      <c r="D447" s="57" t="s">
        <v>1569</v>
      </c>
      <c r="E447" s="60" t="s">
        <v>1412</v>
      </c>
      <c r="F447" s="58">
        <v>2026</v>
      </c>
      <c r="G447" s="76">
        <v>1</v>
      </c>
      <c r="H447" s="56">
        <v>14000</v>
      </c>
      <c r="I447" s="100" t="s">
        <v>3171</v>
      </c>
      <c r="J447" s="94" t="s">
        <v>2653</v>
      </c>
    </row>
    <row r="448" spans="2:10" s="13" customFormat="1" ht="19.5" customHeight="1">
      <c r="B448" s="142">
        <f t="shared" si="7"/>
        <v>100</v>
      </c>
      <c r="C448" s="57" t="s">
        <v>1570</v>
      </c>
      <c r="D448" s="57" t="s">
        <v>1571</v>
      </c>
      <c r="E448" s="60" t="s">
        <v>176</v>
      </c>
      <c r="F448" s="58">
        <v>2020</v>
      </c>
      <c r="G448" s="76">
        <v>1</v>
      </c>
      <c r="H448" s="56">
        <v>18000</v>
      </c>
      <c r="I448" s="100" t="s">
        <v>3171</v>
      </c>
      <c r="J448" s="94" t="s">
        <v>2654</v>
      </c>
    </row>
    <row r="449" spans="2:10" s="13" customFormat="1" ht="19.5" customHeight="1">
      <c r="B449" s="142">
        <f t="shared" si="7"/>
        <v>101</v>
      </c>
      <c r="C449" s="57" t="s">
        <v>1572</v>
      </c>
      <c r="D449" s="57" t="s">
        <v>1573</v>
      </c>
      <c r="E449" s="60" t="s">
        <v>10</v>
      </c>
      <c r="F449" s="58">
        <v>2025</v>
      </c>
      <c r="G449" s="76">
        <v>1</v>
      </c>
      <c r="H449" s="56">
        <v>12000</v>
      </c>
      <c r="I449" s="100" t="s">
        <v>3171</v>
      </c>
      <c r="J449" s="94" t="s">
        <v>2655</v>
      </c>
    </row>
    <row r="450" spans="2:10" s="13" customFormat="1" ht="19.5" customHeight="1">
      <c r="B450" s="142">
        <f t="shared" si="7"/>
        <v>102</v>
      </c>
      <c r="C450" s="57" t="s">
        <v>1574</v>
      </c>
      <c r="D450" s="57" t="s">
        <v>1575</v>
      </c>
      <c r="E450" s="60" t="s">
        <v>343</v>
      </c>
      <c r="F450" s="58">
        <v>2026</v>
      </c>
      <c r="G450" s="76">
        <v>1</v>
      </c>
      <c r="H450" s="56">
        <v>15000</v>
      </c>
      <c r="I450" s="100" t="s">
        <v>3171</v>
      </c>
      <c r="J450" s="94" t="s">
        <v>2656</v>
      </c>
    </row>
    <row r="451" spans="2:10" s="13" customFormat="1" ht="19.5" customHeight="1">
      <c r="B451" s="142">
        <f t="shared" si="7"/>
        <v>103</v>
      </c>
      <c r="C451" s="57" t="s">
        <v>1576</v>
      </c>
      <c r="D451" s="57" t="s">
        <v>1577</v>
      </c>
      <c r="E451" s="60" t="s">
        <v>161</v>
      </c>
      <c r="F451" s="58">
        <v>2025</v>
      </c>
      <c r="G451" s="76">
        <v>1</v>
      </c>
      <c r="H451" s="56">
        <v>15000</v>
      </c>
      <c r="I451" s="100" t="s">
        <v>3171</v>
      </c>
      <c r="J451" s="94" t="s">
        <v>2657</v>
      </c>
    </row>
    <row r="452" spans="2:10" s="13" customFormat="1" ht="19.5" customHeight="1">
      <c r="B452" s="142">
        <f t="shared" si="7"/>
        <v>104</v>
      </c>
      <c r="C452" s="57" t="s">
        <v>1578</v>
      </c>
      <c r="D452" s="57" t="s">
        <v>1577</v>
      </c>
      <c r="E452" s="60" t="s">
        <v>161</v>
      </c>
      <c r="F452" s="58">
        <v>2025</v>
      </c>
      <c r="G452" s="76">
        <v>1</v>
      </c>
      <c r="H452" s="56">
        <v>15000</v>
      </c>
      <c r="I452" s="100" t="s">
        <v>3171</v>
      </c>
      <c r="J452" s="94" t="s">
        <v>2658</v>
      </c>
    </row>
    <row r="453" spans="2:10" s="13" customFormat="1" ht="19.5" customHeight="1">
      <c r="B453" s="142">
        <f t="shared" si="7"/>
        <v>105</v>
      </c>
      <c r="C453" s="57" t="s">
        <v>1579</v>
      </c>
      <c r="D453" s="57" t="s">
        <v>1577</v>
      </c>
      <c r="E453" s="60" t="s">
        <v>161</v>
      </c>
      <c r="F453" s="58">
        <v>2026</v>
      </c>
      <c r="G453" s="76">
        <v>1</v>
      </c>
      <c r="H453" s="56">
        <v>15000</v>
      </c>
      <c r="I453" s="100" t="s">
        <v>3171</v>
      </c>
      <c r="J453" s="94" t="s">
        <v>2659</v>
      </c>
    </row>
    <row r="454" spans="2:10" s="13" customFormat="1" ht="19.5" customHeight="1">
      <c r="B454" s="142">
        <f t="shared" si="7"/>
        <v>106</v>
      </c>
      <c r="C454" s="57" t="s">
        <v>1580</v>
      </c>
      <c r="D454" s="57" t="s">
        <v>1581</v>
      </c>
      <c r="E454" s="60" t="s">
        <v>161</v>
      </c>
      <c r="F454" s="58">
        <v>2026</v>
      </c>
      <c r="G454" s="76">
        <v>1</v>
      </c>
      <c r="H454" s="56">
        <v>15000</v>
      </c>
      <c r="I454" s="100" t="s">
        <v>3171</v>
      </c>
      <c r="J454" s="94" t="s">
        <v>2660</v>
      </c>
    </row>
    <row r="455" spans="2:10" s="13" customFormat="1" ht="19.5" customHeight="1">
      <c r="B455" s="142">
        <f t="shared" si="7"/>
        <v>107</v>
      </c>
      <c r="C455" s="57" t="s">
        <v>1582</v>
      </c>
      <c r="D455" s="57" t="s">
        <v>1583</v>
      </c>
      <c r="E455" s="60" t="s">
        <v>10</v>
      </c>
      <c r="F455" s="58">
        <v>2026</v>
      </c>
      <c r="G455" s="76">
        <v>1</v>
      </c>
      <c r="H455" s="56">
        <v>13500</v>
      </c>
      <c r="I455" s="100" t="s">
        <v>3171</v>
      </c>
      <c r="J455" s="94" t="s">
        <v>2661</v>
      </c>
    </row>
    <row r="456" spans="2:10" s="13" customFormat="1" ht="19.5" customHeight="1">
      <c r="B456" s="142">
        <f t="shared" si="7"/>
        <v>108</v>
      </c>
      <c r="C456" s="57" t="s">
        <v>1584</v>
      </c>
      <c r="D456" s="57" t="s">
        <v>1585</v>
      </c>
      <c r="E456" s="60" t="s">
        <v>203</v>
      </c>
      <c r="F456" s="58">
        <v>2025</v>
      </c>
      <c r="G456" s="76">
        <v>1</v>
      </c>
      <c r="H456" s="56">
        <v>13800</v>
      </c>
      <c r="I456" s="100" t="s">
        <v>3171</v>
      </c>
      <c r="J456" s="94" t="s">
        <v>2662</v>
      </c>
    </row>
    <row r="457" spans="2:10" s="13" customFormat="1" ht="19.5" customHeight="1">
      <c r="B457" s="142">
        <f t="shared" si="7"/>
        <v>109</v>
      </c>
      <c r="C457" s="57" t="s">
        <v>1586</v>
      </c>
      <c r="D457" s="57" t="s">
        <v>1587</v>
      </c>
      <c r="E457" s="60" t="s">
        <v>196</v>
      </c>
      <c r="F457" s="58">
        <v>2023</v>
      </c>
      <c r="G457" s="76">
        <v>1</v>
      </c>
      <c r="H457" s="56">
        <v>12000</v>
      </c>
      <c r="I457" s="100" t="s">
        <v>3171</v>
      </c>
      <c r="J457" s="94" t="s">
        <v>2663</v>
      </c>
    </row>
    <row r="458" spans="2:10" s="13" customFormat="1" ht="19.5" customHeight="1">
      <c r="B458" s="142">
        <f t="shared" si="7"/>
        <v>110</v>
      </c>
      <c r="C458" s="57" t="s">
        <v>1588</v>
      </c>
      <c r="D458" s="57" t="s">
        <v>1589</v>
      </c>
      <c r="E458" s="60" t="s">
        <v>165</v>
      </c>
      <c r="F458" s="58">
        <v>2025</v>
      </c>
      <c r="G458" s="76">
        <v>1</v>
      </c>
      <c r="H458" s="56">
        <v>16800</v>
      </c>
      <c r="I458" s="100" t="s">
        <v>3171</v>
      </c>
      <c r="J458" s="94" t="s">
        <v>2664</v>
      </c>
    </row>
    <row r="459" spans="2:10" s="13" customFormat="1" ht="19.5" customHeight="1">
      <c r="B459" s="142">
        <f t="shared" si="7"/>
        <v>111</v>
      </c>
      <c r="C459" s="57" t="s">
        <v>1590</v>
      </c>
      <c r="D459" s="57" t="s">
        <v>1591</v>
      </c>
      <c r="E459" s="60" t="s">
        <v>1592</v>
      </c>
      <c r="F459" s="58">
        <v>2026</v>
      </c>
      <c r="G459" s="76">
        <v>1</v>
      </c>
      <c r="H459" s="56">
        <v>14000</v>
      </c>
      <c r="I459" s="100" t="s">
        <v>3171</v>
      </c>
      <c r="J459" s="94" t="s">
        <v>2665</v>
      </c>
    </row>
    <row r="460" spans="2:10" s="13" customFormat="1" ht="19.5" customHeight="1">
      <c r="B460" s="142">
        <f t="shared" si="7"/>
        <v>112</v>
      </c>
      <c r="C460" s="57" t="s">
        <v>1593</v>
      </c>
      <c r="D460" s="57" t="s">
        <v>1594</v>
      </c>
      <c r="E460" s="60" t="s">
        <v>15</v>
      </c>
      <c r="F460" s="58">
        <v>2026</v>
      </c>
      <c r="G460" s="76">
        <v>1</v>
      </c>
      <c r="H460" s="56">
        <v>15000</v>
      </c>
      <c r="I460" s="100" t="s">
        <v>3171</v>
      </c>
      <c r="J460" s="94" t="s">
        <v>2666</v>
      </c>
    </row>
    <row r="461" spans="2:10" s="13" customFormat="1" ht="19.5" customHeight="1">
      <c r="B461" s="142">
        <f t="shared" si="7"/>
        <v>113</v>
      </c>
      <c r="C461" s="57" t="s">
        <v>1595</v>
      </c>
      <c r="D461" s="57" t="s">
        <v>1596</v>
      </c>
      <c r="E461" s="60" t="s">
        <v>9</v>
      </c>
      <c r="F461" s="58">
        <v>2025</v>
      </c>
      <c r="G461" s="76">
        <v>1</v>
      </c>
      <c r="H461" s="56">
        <v>15800</v>
      </c>
      <c r="I461" s="100" t="s">
        <v>3171</v>
      </c>
      <c r="J461" s="94" t="s">
        <v>2667</v>
      </c>
    </row>
    <row r="462" spans="2:10" s="13" customFormat="1" ht="19.5" customHeight="1">
      <c r="B462" s="142">
        <f t="shared" si="7"/>
        <v>114</v>
      </c>
      <c r="C462" s="57" t="s">
        <v>1597</v>
      </c>
      <c r="D462" s="57" t="s">
        <v>1598</v>
      </c>
      <c r="E462" s="60" t="s">
        <v>159</v>
      </c>
      <c r="F462" s="58">
        <v>2023</v>
      </c>
      <c r="G462" s="76">
        <v>1</v>
      </c>
      <c r="H462" s="56">
        <v>13000</v>
      </c>
      <c r="I462" s="100" t="s">
        <v>3171</v>
      </c>
      <c r="J462" s="94" t="s">
        <v>2668</v>
      </c>
    </row>
    <row r="463" spans="2:10" s="13" customFormat="1" ht="19.5" customHeight="1">
      <c r="B463" s="142">
        <f t="shared" si="7"/>
        <v>115</v>
      </c>
      <c r="C463" s="57" t="s">
        <v>1599</v>
      </c>
      <c r="D463" s="57" t="s">
        <v>1600</v>
      </c>
      <c r="E463" s="60" t="s">
        <v>215</v>
      </c>
      <c r="F463" s="58">
        <v>2025</v>
      </c>
      <c r="G463" s="76">
        <v>1</v>
      </c>
      <c r="H463" s="56">
        <v>14000</v>
      </c>
      <c r="I463" s="100" t="s">
        <v>3171</v>
      </c>
      <c r="J463" s="94" t="s">
        <v>2669</v>
      </c>
    </row>
    <row r="464" spans="2:10" s="13" customFormat="1" ht="19.5" customHeight="1">
      <c r="B464" s="142">
        <f t="shared" si="7"/>
        <v>116</v>
      </c>
      <c r="C464" s="57" t="s">
        <v>1601</v>
      </c>
      <c r="D464" s="57" t="s">
        <v>1602</v>
      </c>
      <c r="E464" s="60" t="s">
        <v>155</v>
      </c>
      <c r="F464" s="58">
        <v>2024</v>
      </c>
      <c r="G464" s="76">
        <v>1</v>
      </c>
      <c r="H464" s="56">
        <v>15000</v>
      </c>
      <c r="I464" s="100" t="s">
        <v>3171</v>
      </c>
      <c r="J464" s="94" t="s">
        <v>2670</v>
      </c>
    </row>
    <row r="465" spans="2:10" s="13" customFormat="1" ht="19.5" customHeight="1">
      <c r="B465" s="142">
        <f t="shared" si="7"/>
        <v>117</v>
      </c>
      <c r="C465" s="57" t="s">
        <v>1603</v>
      </c>
      <c r="D465" s="57" t="s">
        <v>1602</v>
      </c>
      <c r="E465" s="60" t="s">
        <v>155</v>
      </c>
      <c r="F465" s="58">
        <v>2025</v>
      </c>
      <c r="G465" s="76">
        <v>1</v>
      </c>
      <c r="H465" s="56">
        <v>16800</v>
      </c>
      <c r="I465" s="100" t="s">
        <v>3171</v>
      </c>
      <c r="J465" s="94" t="s">
        <v>2671</v>
      </c>
    </row>
    <row r="466" spans="2:10" s="13" customFormat="1" ht="19.5" customHeight="1">
      <c r="B466" s="142">
        <f t="shared" si="7"/>
        <v>118</v>
      </c>
      <c r="C466" s="57" t="s">
        <v>1604</v>
      </c>
      <c r="D466" s="57" t="s">
        <v>1602</v>
      </c>
      <c r="E466" s="60" t="s">
        <v>155</v>
      </c>
      <c r="F466" s="58">
        <v>2026</v>
      </c>
      <c r="G466" s="76">
        <v>1</v>
      </c>
      <c r="H466" s="56">
        <v>16800</v>
      </c>
      <c r="I466" s="100" t="s">
        <v>3171</v>
      </c>
      <c r="J466" s="94" t="s">
        <v>2672</v>
      </c>
    </row>
    <row r="467" spans="2:10" s="13" customFormat="1" ht="19.5" customHeight="1">
      <c r="B467" s="142">
        <f t="shared" si="7"/>
        <v>119</v>
      </c>
      <c r="C467" s="57" t="s">
        <v>1605</v>
      </c>
      <c r="D467" s="57" t="s">
        <v>1606</v>
      </c>
      <c r="E467" s="60" t="s">
        <v>884</v>
      </c>
      <c r="F467" s="58">
        <v>2026</v>
      </c>
      <c r="G467" s="76">
        <v>1</v>
      </c>
      <c r="H467" s="56">
        <v>15000</v>
      </c>
      <c r="I467" s="100" t="s">
        <v>3171</v>
      </c>
      <c r="J467" s="94" t="s">
        <v>2673</v>
      </c>
    </row>
    <row r="468" spans="2:10" s="13" customFormat="1" ht="19.5" customHeight="1">
      <c r="B468" s="142">
        <f t="shared" si="7"/>
        <v>120</v>
      </c>
      <c r="C468" s="57" t="s">
        <v>1607</v>
      </c>
      <c r="D468" s="57" t="s">
        <v>1608</v>
      </c>
      <c r="E468" s="60" t="s">
        <v>1426</v>
      </c>
      <c r="F468" s="58">
        <v>2025</v>
      </c>
      <c r="G468" s="76">
        <v>1</v>
      </c>
      <c r="H468" s="56">
        <v>13000</v>
      </c>
      <c r="I468" s="100" t="s">
        <v>3171</v>
      </c>
      <c r="J468" s="94" t="s">
        <v>2674</v>
      </c>
    </row>
    <row r="469" spans="2:10" s="13" customFormat="1" ht="19.5" customHeight="1">
      <c r="B469" s="142">
        <f t="shared" si="7"/>
        <v>121</v>
      </c>
      <c r="C469" s="57" t="s">
        <v>1609</v>
      </c>
      <c r="D469" s="57" t="s">
        <v>1610</v>
      </c>
      <c r="E469" s="60" t="s">
        <v>158</v>
      </c>
      <c r="F469" s="58">
        <v>2026</v>
      </c>
      <c r="G469" s="76">
        <v>1</v>
      </c>
      <c r="H469" s="56">
        <v>14000</v>
      </c>
      <c r="I469" s="100" t="s">
        <v>3171</v>
      </c>
      <c r="J469" s="94" t="s">
        <v>2675</v>
      </c>
    </row>
    <row r="470" spans="2:10" s="13" customFormat="1" ht="19.5" customHeight="1">
      <c r="B470" s="142">
        <f t="shared" si="7"/>
        <v>122</v>
      </c>
      <c r="C470" s="57" t="s">
        <v>1611</v>
      </c>
      <c r="D470" s="57" t="s">
        <v>1610</v>
      </c>
      <c r="E470" s="60" t="s">
        <v>158</v>
      </c>
      <c r="F470" s="58">
        <v>2026</v>
      </c>
      <c r="G470" s="76">
        <v>1</v>
      </c>
      <c r="H470" s="56">
        <v>14000</v>
      </c>
      <c r="I470" s="100" t="s">
        <v>3171</v>
      </c>
      <c r="J470" s="94" t="s">
        <v>2676</v>
      </c>
    </row>
    <row r="471" spans="2:10" s="13" customFormat="1" ht="19.5" customHeight="1">
      <c r="B471" s="142">
        <f t="shared" si="7"/>
        <v>123</v>
      </c>
      <c r="C471" s="57" t="s">
        <v>1612</v>
      </c>
      <c r="D471" s="57" t="s">
        <v>1613</v>
      </c>
      <c r="E471" s="60" t="s">
        <v>348</v>
      </c>
      <c r="F471" s="58">
        <v>2026</v>
      </c>
      <c r="G471" s="76">
        <v>1</v>
      </c>
      <c r="H471" s="56">
        <v>17000</v>
      </c>
      <c r="I471" s="100" t="s">
        <v>3171</v>
      </c>
      <c r="J471" s="94" t="s">
        <v>2677</v>
      </c>
    </row>
    <row r="472" spans="2:10" s="13" customFormat="1" ht="19.5" customHeight="1">
      <c r="B472" s="142">
        <f t="shared" si="7"/>
        <v>124</v>
      </c>
      <c r="C472" s="57" t="s">
        <v>1614</v>
      </c>
      <c r="D472" s="57" t="s">
        <v>1615</v>
      </c>
      <c r="E472" s="60" t="s">
        <v>161</v>
      </c>
      <c r="F472" s="58">
        <v>2023</v>
      </c>
      <c r="G472" s="76">
        <v>1</v>
      </c>
      <c r="H472" s="56">
        <v>14000</v>
      </c>
      <c r="I472" s="100" t="s">
        <v>3171</v>
      </c>
      <c r="J472" s="94" t="s">
        <v>2678</v>
      </c>
    </row>
    <row r="473" spans="2:10" s="13" customFormat="1" ht="19.5" customHeight="1">
      <c r="B473" s="142">
        <f t="shared" si="7"/>
        <v>125</v>
      </c>
      <c r="C473" s="57" t="s">
        <v>1616</v>
      </c>
      <c r="D473" s="57" t="s">
        <v>1615</v>
      </c>
      <c r="E473" s="60" t="s">
        <v>161</v>
      </c>
      <c r="F473" s="58">
        <v>2024</v>
      </c>
      <c r="G473" s="76">
        <v>1</v>
      </c>
      <c r="H473" s="56">
        <v>14000</v>
      </c>
      <c r="I473" s="100" t="s">
        <v>3171</v>
      </c>
      <c r="J473" s="94" t="s">
        <v>2679</v>
      </c>
    </row>
    <row r="474" spans="2:10" s="13" customFormat="1" ht="19.5" customHeight="1">
      <c r="B474" s="142">
        <f t="shared" si="7"/>
        <v>126</v>
      </c>
      <c r="C474" s="57" t="s">
        <v>1617</v>
      </c>
      <c r="D474" s="57" t="s">
        <v>1618</v>
      </c>
      <c r="E474" s="60" t="s">
        <v>176</v>
      </c>
      <c r="F474" s="58">
        <v>2023</v>
      </c>
      <c r="G474" s="76">
        <v>1</v>
      </c>
      <c r="H474" s="56">
        <v>18000</v>
      </c>
      <c r="I474" s="100" t="s">
        <v>3171</v>
      </c>
      <c r="J474" s="94" t="s">
        <v>2680</v>
      </c>
    </row>
    <row r="475" spans="2:10" s="13" customFormat="1" ht="19.5" customHeight="1">
      <c r="B475" s="142">
        <f t="shared" si="7"/>
        <v>127</v>
      </c>
      <c r="C475" s="57" t="s">
        <v>1619</v>
      </c>
      <c r="D475" s="57" t="s">
        <v>1620</v>
      </c>
      <c r="E475" s="60" t="s">
        <v>155</v>
      </c>
      <c r="F475" s="58">
        <v>2026</v>
      </c>
      <c r="G475" s="76">
        <v>1</v>
      </c>
      <c r="H475" s="56">
        <v>14000</v>
      </c>
      <c r="I475" s="100" t="s">
        <v>3171</v>
      </c>
      <c r="J475" s="94" t="s">
        <v>2681</v>
      </c>
    </row>
    <row r="476" spans="2:10" s="13" customFormat="1" ht="19.5" customHeight="1">
      <c r="B476" s="142">
        <f t="shared" si="7"/>
        <v>128</v>
      </c>
      <c r="C476" s="57" t="s">
        <v>1621</v>
      </c>
      <c r="D476" s="57" t="s">
        <v>1622</v>
      </c>
      <c r="E476" s="60" t="s">
        <v>168</v>
      </c>
      <c r="F476" s="58">
        <v>2026</v>
      </c>
      <c r="G476" s="76">
        <v>1</v>
      </c>
      <c r="H476" s="56">
        <v>14000</v>
      </c>
      <c r="I476" s="100" t="s">
        <v>3171</v>
      </c>
      <c r="J476" s="94" t="s">
        <v>2682</v>
      </c>
    </row>
    <row r="477" spans="2:10" s="13" customFormat="1" ht="19.5" customHeight="1">
      <c r="B477" s="142">
        <f t="shared" si="7"/>
        <v>129</v>
      </c>
      <c r="C477" s="57" t="s">
        <v>1623</v>
      </c>
      <c r="D477" s="57" t="s">
        <v>1624</v>
      </c>
      <c r="E477" s="60" t="s">
        <v>159</v>
      </c>
      <c r="F477" s="58">
        <v>2021</v>
      </c>
      <c r="G477" s="76">
        <v>1</v>
      </c>
      <c r="H477" s="56">
        <v>13000</v>
      </c>
      <c r="I477" s="100" t="s">
        <v>3171</v>
      </c>
      <c r="J477" s="94" t="s">
        <v>2683</v>
      </c>
    </row>
    <row r="478" spans="2:10" s="13" customFormat="1" ht="19.5" customHeight="1">
      <c r="B478" s="142">
        <f t="shared" si="7"/>
        <v>130</v>
      </c>
      <c r="C478" s="57" t="s">
        <v>1625</v>
      </c>
      <c r="D478" s="57" t="s">
        <v>1626</v>
      </c>
      <c r="E478" s="60" t="s">
        <v>169</v>
      </c>
      <c r="F478" s="58">
        <v>2026</v>
      </c>
      <c r="G478" s="76">
        <v>1</v>
      </c>
      <c r="H478" s="56">
        <v>14000</v>
      </c>
      <c r="I478" s="100" t="s">
        <v>3171</v>
      </c>
      <c r="J478" s="94" t="s">
        <v>2684</v>
      </c>
    </row>
    <row r="479" spans="2:10" s="13" customFormat="1" ht="19.5" customHeight="1">
      <c r="B479" s="142">
        <f t="shared" ref="B479:B541" si="8">ROW(A479)-348</f>
        <v>131</v>
      </c>
      <c r="C479" s="57" t="s">
        <v>1627</v>
      </c>
      <c r="D479" s="57" t="s">
        <v>1628</v>
      </c>
      <c r="E479" s="60" t="s">
        <v>339</v>
      </c>
      <c r="F479" s="58">
        <v>2026</v>
      </c>
      <c r="G479" s="76">
        <v>1</v>
      </c>
      <c r="H479" s="56">
        <v>14000</v>
      </c>
      <c r="I479" s="100" t="s">
        <v>3171</v>
      </c>
      <c r="J479" s="94" t="s">
        <v>2685</v>
      </c>
    </row>
    <row r="480" spans="2:10" s="13" customFormat="1" ht="19.5" customHeight="1">
      <c r="B480" s="142">
        <f t="shared" si="8"/>
        <v>132</v>
      </c>
      <c r="C480" s="57" t="s">
        <v>1629</v>
      </c>
      <c r="D480" s="57" t="s">
        <v>1630</v>
      </c>
      <c r="E480" s="60" t="s">
        <v>158</v>
      </c>
      <c r="F480" s="58">
        <v>2025</v>
      </c>
      <c r="G480" s="76">
        <v>1</v>
      </c>
      <c r="H480" s="56">
        <v>15000</v>
      </c>
      <c r="I480" s="100" t="s">
        <v>3171</v>
      </c>
      <c r="J480" s="94" t="s">
        <v>2686</v>
      </c>
    </row>
    <row r="481" spans="2:10" s="13" customFormat="1" ht="19.5" customHeight="1">
      <c r="B481" s="142">
        <f t="shared" si="8"/>
        <v>133</v>
      </c>
      <c r="C481" s="57" t="s">
        <v>1631</v>
      </c>
      <c r="D481" s="57" t="s">
        <v>1632</v>
      </c>
      <c r="E481" s="60" t="s">
        <v>188</v>
      </c>
      <c r="F481" s="58">
        <v>2026</v>
      </c>
      <c r="G481" s="76">
        <v>1</v>
      </c>
      <c r="H481" s="56">
        <v>14000</v>
      </c>
      <c r="I481" s="100" t="s">
        <v>3171</v>
      </c>
      <c r="J481" s="94" t="s">
        <v>2687</v>
      </c>
    </row>
    <row r="482" spans="2:10" s="13" customFormat="1" ht="19.5" customHeight="1">
      <c r="B482" s="142">
        <f t="shared" si="8"/>
        <v>134</v>
      </c>
      <c r="C482" s="57" t="s">
        <v>1633</v>
      </c>
      <c r="D482" s="57" t="s">
        <v>1634</v>
      </c>
      <c r="E482" s="60" t="s">
        <v>1635</v>
      </c>
      <c r="F482" s="58">
        <v>2026</v>
      </c>
      <c r="G482" s="76">
        <v>1</v>
      </c>
      <c r="H482" s="56">
        <v>14000</v>
      </c>
      <c r="I482" s="100" t="s">
        <v>3171</v>
      </c>
      <c r="J482" s="94" t="s">
        <v>2688</v>
      </c>
    </row>
    <row r="483" spans="2:10" s="13" customFormat="1" ht="19.5" customHeight="1">
      <c r="B483" s="142">
        <f t="shared" si="8"/>
        <v>135</v>
      </c>
      <c r="C483" s="57" t="s">
        <v>1636</v>
      </c>
      <c r="D483" s="57" t="s">
        <v>1637</v>
      </c>
      <c r="E483" s="60" t="s">
        <v>157</v>
      </c>
      <c r="F483" s="58">
        <v>2024</v>
      </c>
      <c r="G483" s="76">
        <v>1</v>
      </c>
      <c r="H483" s="56">
        <v>13000</v>
      </c>
      <c r="I483" s="100" t="s">
        <v>3171</v>
      </c>
      <c r="J483" s="94" t="s">
        <v>2689</v>
      </c>
    </row>
    <row r="484" spans="2:10" s="13" customFormat="1" ht="19.5" customHeight="1">
      <c r="B484" s="142">
        <f t="shared" si="8"/>
        <v>136</v>
      </c>
      <c r="C484" s="57" t="s">
        <v>1638</v>
      </c>
      <c r="D484" s="57" t="s">
        <v>1639</v>
      </c>
      <c r="E484" s="60" t="s">
        <v>181</v>
      </c>
      <c r="F484" s="58">
        <v>2025</v>
      </c>
      <c r="G484" s="76">
        <v>1</v>
      </c>
      <c r="H484" s="56">
        <v>14000</v>
      </c>
      <c r="I484" s="100" t="s">
        <v>3171</v>
      </c>
      <c r="J484" s="94" t="s">
        <v>2690</v>
      </c>
    </row>
    <row r="485" spans="2:10" s="13" customFormat="1" ht="19.5" customHeight="1">
      <c r="B485" s="142">
        <f t="shared" si="8"/>
        <v>137</v>
      </c>
      <c r="C485" s="57" t="s">
        <v>1640</v>
      </c>
      <c r="D485" s="57" t="s">
        <v>1641</v>
      </c>
      <c r="E485" s="60" t="s">
        <v>196</v>
      </c>
      <c r="F485" s="58">
        <v>2023</v>
      </c>
      <c r="G485" s="76">
        <v>1</v>
      </c>
      <c r="H485" s="56">
        <v>12000</v>
      </c>
      <c r="I485" s="100" t="s">
        <v>3171</v>
      </c>
      <c r="J485" s="94" t="s">
        <v>2691</v>
      </c>
    </row>
    <row r="486" spans="2:10" s="13" customFormat="1" ht="19.5" customHeight="1">
      <c r="B486" s="142">
        <f t="shared" si="8"/>
        <v>138</v>
      </c>
      <c r="C486" s="57" t="s">
        <v>1642</v>
      </c>
      <c r="D486" s="57" t="s">
        <v>1643</v>
      </c>
      <c r="E486" s="60" t="s">
        <v>164</v>
      </c>
      <c r="F486" s="58">
        <v>2026</v>
      </c>
      <c r="G486" s="76">
        <v>1</v>
      </c>
      <c r="H486" s="56">
        <v>15000</v>
      </c>
      <c r="I486" s="100" t="s">
        <v>3171</v>
      </c>
      <c r="J486" s="94" t="s">
        <v>2692</v>
      </c>
    </row>
    <row r="487" spans="2:10" s="13" customFormat="1" ht="19.5" customHeight="1">
      <c r="B487" s="142">
        <f t="shared" si="8"/>
        <v>139</v>
      </c>
      <c r="C487" s="57" t="s">
        <v>1644</v>
      </c>
      <c r="D487" s="57" t="s">
        <v>1645</v>
      </c>
      <c r="E487" s="60" t="s">
        <v>176</v>
      </c>
      <c r="F487" s="58">
        <v>2023</v>
      </c>
      <c r="G487" s="76">
        <v>1</v>
      </c>
      <c r="H487" s="56">
        <v>18000</v>
      </c>
      <c r="I487" s="100" t="s">
        <v>3171</v>
      </c>
      <c r="J487" s="94" t="s">
        <v>2693</v>
      </c>
    </row>
    <row r="488" spans="2:10" s="13" customFormat="1" ht="19.5" customHeight="1">
      <c r="B488" s="142">
        <f t="shared" si="8"/>
        <v>140</v>
      </c>
      <c r="C488" s="57" t="s">
        <v>1646</v>
      </c>
      <c r="D488" s="57" t="s">
        <v>1647</v>
      </c>
      <c r="E488" s="60" t="s">
        <v>176</v>
      </c>
      <c r="F488" s="58">
        <v>2025</v>
      </c>
      <c r="G488" s="76">
        <v>1</v>
      </c>
      <c r="H488" s="56">
        <v>20000</v>
      </c>
      <c r="I488" s="100" t="s">
        <v>3171</v>
      </c>
      <c r="J488" s="94" t="s">
        <v>2694</v>
      </c>
    </row>
    <row r="489" spans="2:10" s="13" customFormat="1" ht="19.5" customHeight="1">
      <c r="B489" s="142">
        <f t="shared" si="8"/>
        <v>141</v>
      </c>
      <c r="C489" s="57" t="s">
        <v>1648</v>
      </c>
      <c r="D489" s="57" t="s">
        <v>1649</v>
      </c>
      <c r="E489" s="60" t="s">
        <v>176</v>
      </c>
      <c r="F489" s="58">
        <v>2022</v>
      </c>
      <c r="G489" s="76">
        <v>1</v>
      </c>
      <c r="H489" s="56">
        <v>18000</v>
      </c>
      <c r="I489" s="100" t="s">
        <v>3171</v>
      </c>
      <c r="J489" s="94" t="s">
        <v>2695</v>
      </c>
    </row>
    <row r="490" spans="2:10" s="13" customFormat="1" ht="19.5" customHeight="1">
      <c r="B490" s="142">
        <f t="shared" si="8"/>
        <v>142</v>
      </c>
      <c r="C490" s="57" t="s">
        <v>1650</v>
      </c>
      <c r="D490" s="57" t="s">
        <v>1651</v>
      </c>
      <c r="E490" s="60" t="s">
        <v>340</v>
      </c>
      <c r="F490" s="58">
        <v>2025</v>
      </c>
      <c r="G490" s="76">
        <v>1</v>
      </c>
      <c r="H490" s="56">
        <v>13000</v>
      </c>
      <c r="I490" s="100" t="s">
        <v>3171</v>
      </c>
      <c r="J490" s="94" t="s">
        <v>2696</v>
      </c>
    </row>
    <row r="491" spans="2:10" s="13" customFormat="1" ht="19.5" customHeight="1">
      <c r="B491" s="142">
        <f t="shared" si="8"/>
        <v>143</v>
      </c>
      <c r="C491" s="57" t="s">
        <v>1652</v>
      </c>
      <c r="D491" s="57" t="s">
        <v>1653</v>
      </c>
      <c r="E491" s="60" t="s">
        <v>188</v>
      </c>
      <c r="F491" s="58">
        <v>2022</v>
      </c>
      <c r="G491" s="76">
        <v>1</v>
      </c>
      <c r="H491" s="56">
        <v>14000</v>
      </c>
      <c r="I491" s="100" t="s">
        <v>3171</v>
      </c>
      <c r="J491" s="94" t="s">
        <v>2697</v>
      </c>
    </row>
    <row r="492" spans="2:10" s="13" customFormat="1" ht="19.5" customHeight="1">
      <c r="B492" s="142">
        <f t="shared" si="8"/>
        <v>144</v>
      </c>
      <c r="C492" s="57" t="s">
        <v>1654</v>
      </c>
      <c r="D492" s="57" t="s">
        <v>1655</v>
      </c>
      <c r="E492" s="60" t="s">
        <v>8</v>
      </c>
      <c r="F492" s="58">
        <v>2023</v>
      </c>
      <c r="G492" s="76">
        <v>1</v>
      </c>
      <c r="H492" s="56">
        <v>12000</v>
      </c>
      <c r="I492" s="100" t="s">
        <v>3171</v>
      </c>
      <c r="J492" s="94" t="s">
        <v>2698</v>
      </c>
    </row>
    <row r="493" spans="2:10" s="13" customFormat="1" ht="19.5" customHeight="1">
      <c r="B493" s="142">
        <f t="shared" si="8"/>
        <v>145</v>
      </c>
      <c r="C493" s="57" t="s">
        <v>1656</v>
      </c>
      <c r="D493" s="57" t="s">
        <v>1657</v>
      </c>
      <c r="E493" s="60" t="s">
        <v>15</v>
      </c>
      <c r="F493" s="58">
        <v>2023</v>
      </c>
      <c r="G493" s="76">
        <v>1</v>
      </c>
      <c r="H493" s="56">
        <v>13000</v>
      </c>
      <c r="I493" s="100" t="s">
        <v>3171</v>
      </c>
      <c r="J493" s="94" t="s">
        <v>2699</v>
      </c>
    </row>
    <row r="494" spans="2:10" s="13" customFormat="1" ht="19.5" customHeight="1">
      <c r="B494" s="142">
        <f t="shared" si="8"/>
        <v>146</v>
      </c>
      <c r="C494" s="57" t="s">
        <v>1658</v>
      </c>
      <c r="D494" s="57" t="s">
        <v>1659</v>
      </c>
      <c r="E494" s="60" t="s">
        <v>192</v>
      </c>
      <c r="F494" s="58">
        <v>2025</v>
      </c>
      <c r="G494" s="76">
        <v>1</v>
      </c>
      <c r="H494" s="56">
        <v>14800</v>
      </c>
      <c r="I494" s="100" t="s">
        <v>3171</v>
      </c>
      <c r="J494" s="94" t="s">
        <v>2700</v>
      </c>
    </row>
    <row r="495" spans="2:10" s="13" customFormat="1" ht="19.5" customHeight="1">
      <c r="B495" s="142">
        <f t="shared" si="8"/>
        <v>147</v>
      </c>
      <c r="C495" s="57" t="s">
        <v>1660</v>
      </c>
      <c r="D495" s="59" t="s">
        <v>1661</v>
      </c>
      <c r="E495" s="60" t="s">
        <v>1412</v>
      </c>
      <c r="F495" s="58">
        <v>2024</v>
      </c>
      <c r="G495" s="76">
        <v>1</v>
      </c>
      <c r="H495" s="56">
        <v>14000</v>
      </c>
      <c r="I495" s="100" t="s">
        <v>3171</v>
      </c>
      <c r="J495" s="94" t="s">
        <v>2701</v>
      </c>
    </row>
    <row r="496" spans="2:10" s="13" customFormat="1" ht="19.5" customHeight="1">
      <c r="B496" s="142">
        <f t="shared" si="8"/>
        <v>148</v>
      </c>
      <c r="C496" s="57" t="s">
        <v>1662</v>
      </c>
      <c r="D496" s="40" t="s">
        <v>1663</v>
      </c>
      <c r="E496" s="60" t="s">
        <v>10</v>
      </c>
      <c r="F496" s="58">
        <v>2021</v>
      </c>
      <c r="G496" s="76">
        <v>1</v>
      </c>
      <c r="H496" s="56">
        <v>13500</v>
      </c>
      <c r="I496" s="100" t="s">
        <v>3171</v>
      </c>
      <c r="J496" s="94" t="s">
        <v>2702</v>
      </c>
    </row>
    <row r="497" spans="2:10" s="13" customFormat="1" ht="19.5" customHeight="1">
      <c r="B497" s="142">
        <f t="shared" si="8"/>
        <v>149</v>
      </c>
      <c r="C497" s="57" t="s">
        <v>1664</v>
      </c>
      <c r="D497" s="57" t="s">
        <v>1665</v>
      </c>
      <c r="E497" s="60" t="s">
        <v>155</v>
      </c>
      <c r="F497" s="58">
        <v>2026</v>
      </c>
      <c r="G497" s="76">
        <v>1</v>
      </c>
      <c r="H497" s="56">
        <v>15000</v>
      </c>
      <c r="I497" s="100" t="s">
        <v>3171</v>
      </c>
      <c r="J497" s="94" t="s">
        <v>2703</v>
      </c>
    </row>
    <row r="498" spans="2:10" s="13" customFormat="1" ht="19.5" customHeight="1">
      <c r="B498" s="142">
        <f t="shared" si="8"/>
        <v>150</v>
      </c>
      <c r="C498" s="57" t="s">
        <v>1666</v>
      </c>
      <c r="D498" s="57" t="s">
        <v>1667</v>
      </c>
      <c r="E498" s="60" t="s">
        <v>172</v>
      </c>
      <c r="F498" s="58">
        <v>2026</v>
      </c>
      <c r="G498" s="76">
        <v>1</v>
      </c>
      <c r="H498" s="56">
        <v>13000</v>
      </c>
      <c r="I498" s="100" t="s">
        <v>3171</v>
      </c>
      <c r="J498" s="94" t="s">
        <v>2704</v>
      </c>
    </row>
    <row r="499" spans="2:10" s="13" customFormat="1" ht="19.5" customHeight="1">
      <c r="B499" s="142">
        <f t="shared" si="8"/>
        <v>151</v>
      </c>
      <c r="C499" s="57" t="s">
        <v>1668</v>
      </c>
      <c r="D499" s="57" t="s">
        <v>1669</v>
      </c>
      <c r="E499" s="60" t="s">
        <v>15</v>
      </c>
      <c r="F499" s="58">
        <v>2023</v>
      </c>
      <c r="G499" s="76">
        <v>1</v>
      </c>
      <c r="H499" s="56">
        <v>13000</v>
      </c>
      <c r="I499" s="100" t="s">
        <v>3171</v>
      </c>
      <c r="J499" s="94" t="s">
        <v>2705</v>
      </c>
    </row>
    <row r="500" spans="2:10" s="13" customFormat="1" ht="19.5" customHeight="1">
      <c r="B500" s="142">
        <f t="shared" si="8"/>
        <v>152</v>
      </c>
      <c r="C500" s="57" t="s">
        <v>1670</v>
      </c>
      <c r="D500" s="57" t="s">
        <v>1671</v>
      </c>
      <c r="E500" s="60" t="s">
        <v>165</v>
      </c>
      <c r="F500" s="58">
        <v>2024</v>
      </c>
      <c r="G500" s="76">
        <v>1</v>
      </c>
      <c r="H500" s="56">
        <v>16800</v>
      </c>
      <c r="I500" s="100" t="s">
        <v>3171</v>
      </c>
      <c r="J500" s="94" t="s">
        <v>2706</v>
      </c>
    </row>
    <row r="501" spans="2:10" s="13" customFormat="1" ht="19.5" customHeight="1">
      <c r="B501" s="142">
        <f t="shared" si="8"/>
        <v>153</v>
      </c>
      <c r="C501" s="57" t="s">
        <v>1672</v>
      </c>
      <c r="D501" s="57" t="s">
        <v>1673</v>
      </c>
      <c r="E501" s="60" t="s">
        <v>1674</v>
      </c>
      <c r="F501" s="58">
        <v>2026</v>
      </c>
      <c r="G501" s="76">
        <v>1</v>
      </c>
      <c r="H501" s="56">
        <v>15800</v>
      </c>
      <c r="I501" s="100" t="s">
        <v>3171</v>
      </c>
      <c r="J501" s="94" t="s">
        <v>2707</v>
      </c>
    </row>
    <row r="502" spans="2:10" s="13" customFormat="1" ht="19.5" customHeight="1">
      <c r="B502" s="142">
        <f t="shared" si="8"/>
        <v>154</v>
      </c>
      <c r="C502" s="57" t="s">
        <v>1675</v>
      </c>
      <c r="D502" s="57" t="s">
        <v>1676</v>
      </c>
      <c r="E502" s="60" t="s">
        <v>1420</v>
      </c>
      <c r="F502" s="58">
        <v>2025</v>
      </c>
      <c r="G502" s="76">
        <v>1</v>
      </c>
      <c r="H502" s="56">
        <v>15000</v>
      </c>
      <c r="I502" s="100" t="s">
        <v>3171</v>
      </c>
      <c r="J502" s="94" t="s">
        <v>2708</v>
      </c>
    </row>
    <row r="503" spans="2:10" s="13" customFormat="1" ht="19.5" customHeight="1">
      <c r="B503" s="142">
        <f t="shared" si="8"/>
        <v>155</v>
      </c>
      <c r="C503" s="57" t="s">
        <v>1677</v>
      </c>
      <c r="D503" s="57" t="s">
        <v>1678</v>
      </c>
      <c r="E503" s="60" t="s">
        <v>20</v>
      </c>
      <c r="F503" s="58">
        <v>2026</v>
      </c>
      <c r="G503" s="76">
        <v>1</v>
      </c>
      <c r="H503" s="56">
        <v>13000</v>
      </c>
      <c r="I503" s="100" t="s">
        <v>3171</v>
      </c>
      <c r="J503" s="94" t="s">
        <v>2709</v>
      </c>
    </row>
    <row r="504" spans="2:10" s="13" customFormat="1" ht="19.5" customHeight="1">
      <c r="B504" s="142">
        <f t="shared" si="8"/>
        <v>156</v>
      </c>
      <c r="C504" s="57" t="s">
        <v>1679</v>
      </c>
      <c r="D504" s="57" t="s">
        <v>1680</v>
      </c>
      <c r="E504" s="60" t="s">
        <v>203</v>
      </c>
      <c r="F504" s="58">
        <v>2024</v>
      </c>
      <c r="G504" s="76">
        <v>1</v>
      </c>
      <c r="H504" s="56">
        <v>13800</v>
      </c>
      <c r="I504" s="100" t="s">
        <v>3171</v>
      </c>
      <c r="J504" s="94" t="s">
        <v>2710</v>
      </c>
    </row>
    <row r="505" spans="2:10" s="13" customFormat="1" ht="19.5" customHeight="1">
      <c r="B505" s="142">
        <f t="shared" si="8"/>
        <v>157</v>
      </c>
      <c r="C505" s="57" t="s">
        <v>1681</v>
      </c>
      <c r="D505" s="57" t="s">
        <v>1682</v>
      </c>
      <c r="E505" s="60" t="s">
        <v>340</v>
      </c>
      <c r="F505" s="58">
        <v>2023</v>
      </c>
      <c r="G505" s="76">
        <v>1</v>
      </c>
      <c r="H505" s="56">
        <v>13000</v>
      </c>
      <c r="I505" s="100" t="s">
        <v>3171</v>
      </c>
      <c r="J505" s="94" t="s">
        <v>2711</v>
      </c>
    </row>
    <row r="506" spans="2:10" s="13" customFormat="1" ht="19.5" customHeight="1">
      <c r="B506" s="142">
        <f t="shared" si="8"/>
        <v>158</v>
      </c>
      <c r="C506" s="57" t="s">
        <v>1683</v>
      </c>
      <c r="D506" s="57" t="s">
        <v>1682</v>
      </c>
      <c r="E506" s="60" t="s">
        <v>340</v>
      </c>
      <c r="F506" s="58">
        <v>2026</v>
      </c>
      <c r="G506" s="76">
        <v>1</v>
      </c>
      <c r="H506" s="56">
        <v>14000</v>
      </c>
      <c r="I506" s="100" t="s">
        <v>3171</v>
      </c>
      <c r="J506" s="94" t="s">
        <v>2712</v>
      </c>
    </row>
    <row r="507" spans="2:10" s="13" customFormat="1" ht="19.5" customHeight="1">
      <c r="B507" s="142">
        <f t="shared" si="8"/>
        <v>159</v>
      </c>
      <c r="C507" s="57" t="s">
        <v>1684</v>
      </c>
      <c r="D507" s="57" t="s">
        <v>1685</v>
      </c>
      <c r="E507" s="60" t="s">
        <v>58</v>
      </c>
      <c r="F507" s="58">
        <v>2026</v>
      </c>
      <c r="G507" s="76">
        <v>1</v>
      </c>
      <c r="H507" s="56">
        <v>16700</v>
      </c>
      <c r="I507" s="100" t="s">
        <v>3171</v>
      </c>
      <c r="J507" s="94" t="s">
        <v>2713</v>
      </c>
    </row>
    <row r="508" spans="2:10" s="13" customFormat="1" ht="19.5" customHeight="1">
      <c r="B508" s="142">
        <f t="shared" si="8"/>
        <v>160</v>
      </c>
      <c r="C508" s="57" t="s">
        <v>1686</v>
      </c>
      <c r="D508" s="57" t="s">
        <v>1687</v>
      </c>
      <c r="E508" s="60" t="s">
        <v>176</v>
      </c>
      <c r="F508" s="58">
        <v>2025</v>
      </c>
      <c r="G508" s="76">
        <v>1</v>
      </c>
      <c r="H508" s="56">
        <v>15000</v>
      </c>
      <c r="I508" s="100" t="s">
        <v>3171</v>
      </c>
      <c r="J508" s="94" t="s">
        <v>2714</v>
      </c>
    </row>
    <row r="509" spans="2:10" s="13" customFormat="1" ht="19.5" customHeight="1">
      <c r="B509" s="142">
        <f t="shared" si="8"/>
        <v>161</v>
      </c>
      <c r="C509" s="57" t="s">
        <v>1688</v>
      </c>
      <c r="D509" s="57" t="s">
        <v>1689</v>
      </c>
      <c r="E509" s="60" t="s">
        <v>208</v>
      </c>
      <c r="F509" s="58">
        <v>2025</v>
      </c>
      <c r="G509" s="76">
        <v>1</v>
      </c>
      <c r="H509" s="56">
        <v>19000</v>
      </c>
      <c r="I509" s="100" t="s">
        <v>3171</v>
      </c>
      <c r="J509" s="94" t="s">
        <v>2715</v>
      </c>
    </row>
    <row r="510" spans="2:10" s="13" customFormat="1" ht="19.5" customHeight="1">
      <c r="B510" s="142">
        <f t="shared" si="8"/>
        <v>162</v>
      </c>
      <c r="C510" s="57" t="s">
        <v>1690</v>
      </c>
      <c r="D510" s="57" t="s">
        <v>1691</v>
      </c>
      <c r="E510" s="60" t="s">
        <v>169</v>
      </c>
      <c r="F510" s="58">
        <v>2026</v>
      </c>
      <c r="G510" s="76">
        <v>1</v>
      </c>
      <c r="H510" s="56">
        <v>19000</v>
      </c>
      <c r="I510" s="100" t="s">
        <v>3171</v>
      </c>
      <c r="J510" s="94" t="s">
        <v>2716</v>
      </c>
    </row>
    <row r="511" spans="2:10" s="13" customFormat="1" ht="19.5" customHeight="1">
      <c r="B511" s="142">
        <f t="shared" si="8"/>
        <v>163</v>
      </c>
      <c r="C511" s="57" t="s">
        <v>1692</v>
      </c>
      <c r="D511" s="57" t="s">
        <v>1693</v>
      </c>
      <c r="E511" s="60" t="s">
        <v>15</v>
      </c>
      <c r="F511" s="58">
        <v>2026</v>
      </c>
      <c r="G511" s="76">
        <v>1</v>
      </c>
      <c r="H511" s="56">
        <v>20000</v>
      </c>
      <c r="I511" s="100" t="s">
        <v>3171</v>
      </c>
      <c r="J511" s="94" t="s">
        <v>2717</v>
      </c>
    </row>
    <row r="512" spans="2:10" s="13" customFormat="1" ht="19.5" customHeight="1">
      <c r="B512" s="142">
        <f t="shared" si="8"/>
        <v>164</v>
      </c>
      <c r="C512" s="57" t="s">
        <v>1694</v>
      </c>
      <c r="D512" s="57" t="s">
        <v>1695</v>
      </c>
      <c r="E512" s="60" t="s">
        <v>15</v>
      </c>
      <c r="F512" s="58">
        <v>2021</v>
      </c>
      <c r="G512" s="76">
        <v>1</v>
      </c>
      <c r="H512" s="56">
        <v>12000</v>
      </c>
      <c r="I512" s="100" t="s">
        <v>3171</v>
      </c>
      <c r="J512" s="94" t="s">
        <v>2718</v>
      </c>
    </row>
    <row r="513" spans="2:10" s="13" customFormat="1" ht="19.5" customHeight="1">
      <c r="B513" s="142">
        <f t="shared" si="8"/>
        <v>165</v>
      </c>
      <c r="C513" s="57" t="s">
        <v>1696</v>
      </c>
      <c r="D513" s="57" t="s">
        <v>1697</v>
      </c>
      <c r="E513" s="60" t="s">
        <v>1426</v>
      </c>
      <c r="F513" s="58">
        <v>2025</v>
      </c>
      <c r="G513" s="76">
        <v>1</v>
      </c>
      <c r="H513" s="56">
        <v>13000</v>
      </c>
      <c r="I513" s="100" t="s">
        <v>3171</v>
      </c>
      <c r="J513" s="94" t="s">
        <v>2719</v>
      </c>
    </row>
    <row r="514" spans="2:10" s="13" customFormat="1" ht="19.5" customHeight="1">
      <c r="B514" s="142">
        <f t="shared" si="8"/>
        <v>166</v>
      </c>
      <c r="C514" s="57" t="s">
        <v>1698</v>
      </c>
      <c r="D514" s="57" t="s">
        <v>1699</v>
      </c>
      <c r="E514" s="60" t="s">
        <v>1700</v>
      </c>
      <c r="F514" s="58">
        <v>2026</v>
      </c>
      <c r="G514" s="76">
        <v>1</v>
      </c>
      <c r="H514" s="56">
        <v>15000</v>
      </c>
      <c r="I514" s="100" t="s">
        <v>3171</v>
      </c>
      <c r="J514" s="94" t="s">
        <v>2720</v>
      </c>
    </row>
    <row r="515" spans="2:10" s="13" customFormat="1" ht="19.5" customHeight="1">
      <c r="B515" s="142">
        <f t="shared" si="8"/>
        <v>167</v>
      </c>
      <c r="C515" s="57" t="s">
        <v>1701</v>
      </c>
      <c r="D515" s="57" t="s">
        <v>1702</v>
      </c>
      <c r="E515" s="60" t="s">
        <v>156</v>
      </c>
      <c r="F515" s="58">
        <v>2026</v>
      </c>
      <c r="G515" s="76">
        <v>1</v>
      </c>
      <c r="H515" s="56">
        <v>15900</v>
      </c>
      <c r="I515" s="100" t="s">
        <v>3171</v>
      </c>
      <c r="J515" s="94" t="s">
        <v>2721</v>
      </c>
    </row>
    <row r="516" spans="2:10" s="13" customFormat="1" ht="19.5" customHeight="1">
      <c r="B516" s="142">
        <f t="shared" si="8"/>
        <v>168</v>
      </c>
      <c r="C516" s="57" t="s">
        <v>1703</v>
      </c>
      <c r="D516" s="57" t="s">
        <v>1704</v>
      </c>
      <c r="E516" s="60" t="s">
        <v>1705</v>
      </c>
      <c r="F516" s="58">
        <v>2026</v>
      </c>
      <c r="G516" s="76">
        <v>1</v>
      </c>
      <c r="H516" s="56">
        <v>14000</v>
      </c>
      <c r="I516" s="100" t="s">
        <v>3171</v>
      </c>
      <c r="J516" s="94" t="s">
        <v>2722</v>
      </c>
    </row>
    <row r="517" spans="2:10" s="13" customFormat="1" ht="19.5" customHeight="1">
      <c r="B517" s="142">
        <f t="shared" si="8"/>
        <v>169</v>
      </c>
      <c r="C517" s="57" t="s">
        <v>1706</v>
      </c>
      <c r="D517" s="57" t="s">
        <v>1704</v>
      </c>
      <c r="E517" s="60" t="s">
        <v>1705</v>
      </c>
      <c r="F517" s="58">
        <v>2026</v>
      </c>
      <c r="G517" s="76">
        <v>1</v>
      </c>
      <c r="H517" s="56">
        <v>14000</v>
      </c>
      <c r="I517" s="100" t="s">
        <v>3171</v>
      </c>
      <c r="J517" s="94" t="s">
        <v>2723</v>
      </c>
    </row>
    <row r="518" spans="2:10" s="13" customFormat="1" ht="19.5" customHeight="1">
      <c r="B518" s="142">
        <f t="shared" si="8"/>
        <v>170</v>
      </c>
      <c r="C518" s="57" t="s">
        <v>1707</v>
      </c>
      <c r="D518" s="57" t="s">
        <v>1708</v>
      </c>
      <c r="E518" s="60" t="s">
        <v>176</v>
      </c>
      <c r="F518" s="58">
        <v>2026</v>
      </c>
      <c r="G518" s="76">
        <v>1</v>
      </c>
      <c r="H518" s="56">
        <v>13000</v>
      </c>
      <c r="I518" s="100" t="s">
        <v>3171</v>
      </c>
      <c r="J518" s="94" t="s">
        <v>2724</v>
      </c>
    </row>
    <row r="519" spans="2:10" s="13" customFormat="1" ht="19.5" customHeight="1">
      <c r="B519" s="142">
        <f t="shared" si="8"/>
        <v>171</v>
      </c>
      <c r="C519" s="57" t="s">
        <v>1709</v>
      </c>
      <c r="D519" s="57" t="s">
        <v>1710</v>
      </c>
      <c r="E519" s="60" t="s">
        <v>15</v>
      </c>
      <c r="F519" s="58">
        <v>2021</v>
      </c>
      <c r="G519" s="76">
        <v>1</v>
      </c>
      <c r="H519" s="56">
        <v>12000</v>
      </c>
      <c r="I519" s="100" t="s">
        <v>3171</v>
      </c>
      <c r="J519" s="94" t="s">
        <v>2725</v>
      </c>
    </row>
    <row r="520" spans="2:10" s="13" customFormat="1" ht="19.5" customHeight="1">
      <c r="B520" s="142">
        <f t="shared" si="8"/>
        <v>172</v>
      </c>
      <c r="C520" s="57" t="s">
        <v>1711</v>
      </c>
      <c r="D520" s="57" t="s">
        <v>1712</v>
      </c>
      <c r="E520" s="60" t="s">
        <v>20</v>
      </c>
      <c r="F520" s="58">
        <v>2023</v>
      </c>
      <c r="G520" s="76">
        <v>1</v>
      </c>
      <c r="H520" s="56">
        <v>12000</v>
      </c>
      <c r="I520" s="100" t="s">
        <v>3171</v>
      </c>
      <c r="J520" s="94" t="s">
        <v>2726</v>
      </c>
    </row>
    <row r="521" spans="2:10" s="13" customFormat="1" ht="19.5" customHeight="1">
      <c r="B521" s="142">
        <f t="shared" si="8"/>
        <v>173</v>
      </c>
      <c r="C521" s="57" t="s">
        <v>1713</v>
      </c>
      <c r="D521" s="57" t="s">
        <v>1714</v>
      </c>
      <c r="E521" s="60" t="s">
        <v>233</v>
      </c>
      <c r="F521" s="58">
        <v>2025</v>
      </c>
      <c r="G521" s="76">
        <v>1</v>
      </c>
      <c r="H521" s="56">
        <v>12000</v>
      </c>
      <c r="I521" s="100" t="s">
        <v>3171</v>
      </c>
      <c r="J521" s="94" t="s">
        <v>2727</v>
      </c>
    </row>
    <row r="522" spans="2:10" s="13" customFormat="1" ht="19.5" customHeight="1">
      <c r="B522" s="142">
        <f t="shared" si="8"/>
        <v>174</v>
      </c>
      <c r="C522" s="57" t="s">
        <v>1715</v>
      </c>
      <c r="D522" s="57" t="s">
        <v>1714</v>
      </c>
      <c r="E522" s="60" t="s">
        <v>233</v>
      </c>
      <c r="F522" s="58">
        <v>2025</v>
      </c>
      <c r="G522" s="76">
        <v>1</v>
      </c>
      <c r="H522" s="56">
        <v>12000</v>
      </c>
      <c r="I522" s="100" t="s">
        <v>3171</v>
      </c>
      <c r="J522" s="94" t="s">
        <v>2728</v>
      </c>
    </row>
    <row r="523" spans="2:10" s="13" customFormat="1" ht="19.5" customHeight="1">
      <c r="B523" s="142">
        <f t="shared" si="8"/>
        <v>175</v>
      </c>
      <c r="C523" s="57" t="s">
        <v>1716</v>
      </c>
      <c r="D523" s="57" t="s">
        <v>1714</v>
      </c>
      <c r="E523" s="60" t="s">
        <v>233</v>
      </c>
      <c r="F523" s="58">
        <v>2026</v>
      </c>
      <c r="G523" s="76">
        <v>1</v>
      </c>
      <c r="H523" s="56">
        <v>12000</v>
      </c>
      <c r="I523" s="100" t="s">
        <v>3171</v>
      </c>
      <c r="J523" s="94" t="s">
        <v>2729</v>
      </c>
    </row>
    <row r="524" spans="2:10" s="13" customFormat="1" ht="19.5" customHeight="1">
      <c r="B524" s="142">
        <f t="shared" si="8"/>
        <v>176</v>
      </c>
      <c r="C524" s="57" t="s">
        <v>1717</v>
      </c>
      <c r="D524" s="57" t="s">
        <v>1714</v>
      </c>
      <c r="E524" s="60" t="s">
        <v>233</v>
      </c>
      <c r="F524" s="58">
        <v>2026</v>
      </c>
      <c r="G524" s="76">
        <v>1</v>
      </c>
      <c r="H524" s="56">
        <v>12000</v>
      </c>
      <c r="I524" s="100" t="s">
        <v>3171</v>
      </c>
      <c r="J524" s="94" t="s">
        <v>2730</v>
      </c>
    </row>
    <row r="525" spans="2:10" s="13" customFormat="1" ht="19.5" customHeight="1">
      <c r="B525" s="142">
        <f t="shared" si="8"/>
        <v>177</v>
      </c>
      <c r="C525" s="57" t="s">
        <v>1718</v>
      </c>
      <c r="D525" s="57" t="s">
        <v>1714</v>
      </c>
      <c r="E525" s="60" t="s">
        <v>233</v>
      </c>
      <c r="F525" s="58">
        <v>2026</v>
      </c>
      <c r="G525" s="76">
        <v>1</v>
      </c>
      <c r="H525" s="56">
        <v>12000</v>
      </c>
      <c r="I525" s="100" t="s">
        <v>3171</v>
      </c>
      <c r="J525" s="94" t="s">
        <v>2731</v>
      </c>
    </row>
    <row r="526" spans="2:10" s="13" customFormat="1" ht="19.5" customHeight="1">
      <c r="B526" s="142">
        <f t="shared" si="8"/>
        <v>178</v>
      </c>
      <c r="C526" s="57" t="s">
        <v>1719</v>
      </c>
      <c r="D526" s="57" t="s">
        <v>1720</v>
      </c>
      <c r="E526" s="60" t="s">
        <v>276</v>
      </c>
      <c r="F526" s="58">
        <v>2026</v>
      </c>
      <c r="G526" s="76">
        <v>1</v>
      </c>
      <c r="H526" s="56">
        <v>17800</v>
      </c>
      <c r="I526" s="100" t="s">
        <v>3171</v>
      </c>
      <c r="J526" s="94" t="s">
        <v>2732</v>
      </c>
    </row>
    <row r="527" spans="2:10" s="13" customFormat="1" ht="19.5" customHeight="1">
      <c r="B527" s="142">
        <f t="shared" si="8"/>
        <v>179</v>
      </c>
      <c r="C527" s="57" t="s">
        <v>1721</v>
      </c>
      <c r="D527" s="57" t="s">
        <v>1722</v>
      </c>
      <c r="E527" s="60" t="s">
        <v>156</v>
      </c>
      <c r="F527" s="58">
        <v>2026</v>
      </c>
      <c r="G527" s="76">
        <v>1</v>
      </c>
      <c r="H527" s="56">
        <v>16900</v>
      </c>
      <c r="I527" s="100" t="s">
        <v>3171</v>
      </c>
      <c r="J527" s="94" t="s">
        <v>2733</v>
      </c>
    </row>
    <row r="528" spans="2:10" s="13" customFormat="1" ht="19.5" customHeight="1">
      <c r="B528" s="142">
        <f t="shared" si="8"/>
        <v>180</v>
      </c>
      <c r="C528" s="57" t="s">
        <v>1723</v>
      </c>
      <c r="D528" s="57" t="s">
        <v>1526</v>
      </c>
      <c r="E528" s="60" t="s">
        <v>158</v>
      </c>
      <c r="F528" s="58">
        <v>2022</v>
      </c>
      <c r="G528" s="76">
        <v>1</v>
      </c>
      <c r="H528" s="56">
        <v>14000</v>
      </c>
      <c r="I528" s="100" t="s">
        <v>3171</v>
      </c>
      <c r="J528" s="94" t="s">
        <v>2734</v>
      </c>
    </row>
    <row r="529" spans="2:10" s="13" customFormat="1" ht="19.5" customHeight="1">
      <c r="B529" s="142">
        <f t="shared" si="8"/>
        <v>181</v>
      </c>
      <c r="C529" s="57" t="s">
        <v>1724</v>
      </c>
      <c r="D529" s="57" t="s">
        <v>1725</v>
      </c>
      <c r="E529" s="60" t="s">
        <v>1726</v>
      </c>
      <c r="F529" s="58">
        <v>2026</v>
      </c>
      <c r="G529" s="76">
        <v>1</v>
      </c>
      <c r="H529" s="56">
        <v>15000</v>
      </c>
      <c r="I529" s="100" t="s">
        <v>3171</v>
      </c>
      <c r="J529" s="94" t="s">
        <v>2735</v>
      </c>
    </row>
    <row r="530" spans="2:10" s="13" customFormat="1" ht="19.5" customHeight="1">
      <c r="B530" s="142">
        <f t="shared" si="8"/>
        <v>182</v>
      </c>
      <c r="C530" s="57" t="s">
        <v>1727</v>
      </c>
      <c r="D530" s="57" t="s">
        <v>1728</v>
      </c>
      <c r="E530" s="60" t="s">
        <v>61</v>
      </c>
      <c r="F530" s="58">
        <v>2026</v>
      </c>
      <c r="G530" s="76">
        <v>1</v>
      </c>
      <c r="H530" s="56">
        <v>18800</v>
      </c>
      <c r="I530" s="100" t="s">
        <v>3171</v>
      </c>
      <c r="J530" s="94" t="s">
        <v>2736</v>
      </c>
    </row>
    <row r="531" spans="2:10" s="13" customFormat="1" ht="19.5" customHeight="1">
      <c r="B531" s="142">
        <f t="shared" si="8"/>
        <v>183</v>
      </c>
      <c r="C531" s="57" t="s">
        <v>1729</v>
      </c>
      <c r="D531" s="57" t="s">
        <v>1730</v>
      </c>
      <c r="E531" s="60" t="s">
        <v>1731</v>
      </c>
      <c r="F531" s="58">
        <v>2026</v>
      </c>
      <c r="G531" s="76">
        <v>1</v>
      </c>
      <c r="H531" s="56">
        <v>19000</v>
      </c>
      <c r="I531" s="100" t="s">
        <v>3171</v>
      </c>
      <c r="J531" s="94" t="s">
        <v>2737</v>
      </c>
    </row>
    <row r="532" spans="2:10" s="13" customFormat="1" ht="19.5" customHeight="1">
      <c r="B532" s="142">
        <f t="shared" si="8"/>
        <v>184</v>
      </c>
      <c r="C532" s="57" t="s">
        <v>1732</v>
      </c>
      <c r="D532" s="57" t="s">
        <v>1733</v>
      </c>
      <c r="E532" s="60" t="s">
        <v>1734</v>
      </c>
      <c r="F532" s="58">
        <v>2026</v>
      </c>
      <c r="G532" s="76">
        <v>1</v>
      </c>
      <c r="H532" s="56">
        <v>17000</v>
      </c>
      <c r="I532" s="100" t="s">
        <v>3171</v>
      </c>
      <c r="J532" s="94" t="s">
        <v>2738</v>
      </c>
    </row>
    <row r="533" spans="2:10" s="13" customFormat="1" ht="19.5" customHeight="1">
      <c r="B533" s="142">
        <f t="shared" si="8"/>
        <v>185</v>
      </c>
      <c r="C533" s="57" t="s">
        <v>1735</v>
      </c>
      <c r="D533" s="57" t="s">
        <v>1736</v>
      </c>
      <c r="E533" s="60" t="s">
        <v>10</v>
      </c>
      <c r="F533" s="58">
        <v>2018</v>
      </c>
      <c r="G533" s="76">
        <v>1</v>
      </c>
      <c r="H533" s="56">
        <v>12000</v>
      </c>
      <c r="I533" s="100" t="s">
        <v>3171</v>
      </c>
      <c r="J533" s="94" t="s">
        <v>2739</v>
      </c>
    </row>
    <row r="534" spans="2:10" s="13" customFormat="1" ht="19.5" customHeight="1">
      <c r="B534" s="142">
        <f t="shared" si="8"/>
        <v>186</v>
      </c>
      <c r="C534" s="57" t="s">
        <v>1737</v>
      </c>
      <c r="D534" s="57" t="s">
        <v>1738</v>
      </c>
      <c r="E534" s="60" t="s">
        <v>339</v>
      </c>
      <c r="F534" s="58">
        <v>2023</v>
      </c>
      <c r="G534" s="76">
        <v>1</v>
      </c>
      <c r="H534" s="56">
        <v>13000</v>
      </c>
      <c r="I534" s="100" t="s">
        <v>3171</v>
      </c>
      <c r="J534" s="94" t="s">
        <v>2740</v>
      </c>
    </row>
    <row r="535" spans="2:10" s="13" customFormat="1" ht="19.5" customHeight="1">
      <c r="B535" s="142">
        <f t="shared" si="8"/>
        <v>187</v>
      </c>
      <c r="C535" s="57" t="s">
        <v>1739</v>
      </c>
      <c r="D535" s="57" t="s">
        <v>1740</v>
      </c>
      <c r="E535" s="60" t="s">
        <v>227</v>
      </c>
      <c r="F535" s="58">
        <v>2026</v>
      </c>
      <c r="G535" s="76">
        <v>1</v>
      </c>
      <c r="H535" s="56">
        <v>15000</v>
      </c>
      <c r="I535" s="100" t="s">
        <v>3171</v>
      </c>
      <c r="J535" s="94" t="s">
        <v>2741</v>
      </c>
    </row>
    <row r="536" spans="2:10" s="13" customFormat="1" ht="19.5" customHeight="1">
      <c r="B536" s="142">
        <f t="shared" si="8"/>
        <v>188</v>
      </c>
      <c r="C536" s="57" t="s">
        <v>1741</v>
      </c>
      <c r="D536" s="57" t="s">
        <v>1742</v>
      </c>
      <c r="E536" s="60" t="s">
        <v>201</v>
      </c>
      <c r="F536" s="58">
        <v>2020</v>
      </c>
      <c r="G536" s="76">
        <v>1</v>
      </c>
      <c r="H536" s="56">
        <v>14000</v>
      </c>
      <c r="I536" s="100" t="s">
        <v>3171</v>
      </c>
      <c r="J536" s="94" t="s">
        <v>2742</v>
      </c>
    </row>
    <row r="537" spans="2:10" s="13" customFormat="1" ht="19.5" customHeight="1">
      <c r="B537" s="142">
        <f t="shared" si="8"/>
        <v>189</v>
      </c>
      <c r="C537" s="57" t="s">
        <v>1743</v>
      </c>
      <c r="D537" s="57" t="s">
        <v>1744</v>
      </c>
      <c r="E537" s="60" t="s">
        <v>157</v>
      </c>
      <c r="F537" s="58">
        <v>2026</v>
      </c>
      <c r="G537" s="76">
        <v>1</v>
      </c>
      <c r="H537" s="56">
        <v>15000</v>
      </c>
      <c r="I537" s="100" t="s">
        <v>3171</v>
      </c>
      <c r="J537" s="94" t="s">
        <v>2743</v>
      </c>
    </row>
    <row r="538" spans="2:10" s="13" customFormat="1" ht="19.5" customHeight="1">
      <c r="B538" s="142">
        <f t="shared" si="8"/>
        <v>190</v>
      </c>
      <c r="C538" s="57" t="s">
        <v>1745</v>
      </c>
      <c r="D538" s="57" t="s">
        <v>1746</v>
      </c>
      <c r="E538" s="60" t="s">
        <v>176</v>
      </c>
      <c r="F538" s="58">
        <v>2026</v>
      </c>
      <c r="G538" s="76">
        <v>1</v>
      </c>
      <c r="H538" s="56">
        <v>13000</v>
      </c>
      <c r="I538" s="100" t="s">
        <v>3171</v>
      </c>
      <c r="J538" s="94" t="s">
        <v>2744</v>
      </c>
    </row>
    <row r="539" spans="2:10" s="13" customFormat="1" ht="19.5" customHeight="1">
      <c r="B539" s="142">
        <f t="shared" si="8"/>
        <v>191</v>
      </c>
      <c r="C539" s="57" t="s">
        <v>1747</v>
      </c>
      <c r="D539" s="57" t="s">
        <v>1748</v>
      </c>
      <c r="E539" s="60" t="s">
        <v>203</v>
      </c>
      <c r="F539" s="58">
        <v>2025</v>
      </c>
      <c r="G539" s="76">
        <v>1</v>
      </c>
      <c r="H539" s="56">
        <v>13800</v>
      </c>
      <c r="I539" s="100" t="s">
        <v>3171</v>
      </c>
      <c r="J539" s="94" t="s">
        <v>2745</v>
      </c>
    </row>
    <row r="540" spans="2:10" s="13" customFormat="1" ht="19.5" customHeight="1">
      <c r="B540" s="142">
        <f t="shared" si="8"/>
        <v>192</v>
      </c>
      <c r="C540" s="57" t="s">
        <v>1749</v>
      </c>
      <c r="D540" s="57" t="s">
        <v>1750</v>
      </c>
      <c r="E540" s="60" t="s">
        <v>164</v>
      </c>
      <c r="F540" s="58">
        <v>2026</v>
      </c>
      <c r="G540" s="76">
        <v>1</v>
      </c>
      <c r="H540" s="56">
        <v>16000</v>
      </c>
      <c r="I540" s="100" t="s">
        <v>3171</v>
      </c>
      <c r="J540" s="94" t="s">
        <v>2746</v>
      </c>
    </row>
    <row r="541" spans="2:10" s="13" customFormat="1" ht="19.5" customHeight="1">
      <c r="B541" s="142">
        <f t="shared" si="8"/>
        <v>193</v>
      </c>
      <c r="C541" s="57" t="s">
        <v>1751</v>
      </c>
      <c r="D541" s="57" t="s">
        <v>1752</v>
      </c>
      <c r="E541" s="60" t="s">
        <v>1753</v>
      </c>
      <c r="F541" s="58">
        <v>2026</v>
      </c>
      <c r="G541" s="76">
        <v>1</v>
      </c>
      <c r="H541" s="56">
        <v>18000</v>
      </c>
      <c r="I541" s="100" t="s">
        <v>3171</v>
      </c>
      <c r="J541" s="94" t="s">
        <v>2747</v>
      </c>
    </row>
    <row r="542" spans="2:10" s="13" customFormat="1" ht="19.5" customHeight="1">
      <c r="B542" s="142">
        <f t="shared" ref="B542:B605" si="9">ROW(A542)-348</f>
        <v>194</v>
      </c>
      <c r="C542" s="57" t="s">
        <v>1754</v>
      </c>
      <c r="D542" s="57" t="s">
        <v>1755</v>
      </c>
      <c r="E542" s="60" t="s">
        <v>1756</v>
      </c>
      <c r="F542" s="58">
        <v>2026</v>
      </c>
      <c r="G542" s="76">
        <v>1</v>
      </c>
      <c r="H542" s="56">
        <v>16800</v>
      </c>
      <c r="I542" s="100" t="s">
        <v>3171</v>
      </c>
      <c r="J542" s="94" t="s">
        <v>2748</v>
      </c>
    </row>
    <row r="543" spans="2:10" s="13" customFormat="1" ht="19.5" customHeight="1">
      <c r="B543" s="142">
        <f t="shared" si="9"/>
        <v>195</v>
      </c>
      <c r="C543" s="57" t="s">
        <v>1757</v>
      </c>
      <c r="D543" s="57" t="s">
        <v>1758</v>
      </c>
      <c r="E543" s="60" t="s">
        <v>1756</v>
      </c>
      <c r="F543" s="58">
        <v>2026</v>
      </c>
      <c r="G543" s="76">
        <v>1</v>
      </c>
      <c r="H543" s="56">
        <v>16800</v>
      </c>
      <c r="I543" s="100" t="s">
        <v>3171</v>
      </c>
      <c r="J543" s="94" t="s">
        <v>2749</v>
      </c>
    </row>
    <row r="544" spans="2:10" s="13" customFormat="1" ht="19.5" customHeight="1">
      <c r="B544" s="142">
        <f t="shared" si="9"/>
        <v>196</v>
      </c>
      <c r="C544" s="57" t="s">
        <v>1759</v>
      </c>
      <c r="D544" s="57" t="s">
        <v>1760</v>
      </c>
      <c r="E544" s="60" t="s">
        <v>155</v>
      </c>
      <c r="F544" s="58">
        <v>2026</v>
      </c>
      <c r="G544" s="76">
        <v>1</v>
      </c>
      <c r="H544" s="56">
        <v>13000</v>
      </c>
      <c r="I544" s="100" t="s">
        <v>3171</v>
      </c>
      <c r="J544" s="94" t="s">
        <v>2750</v>
      </c>
    </row>
    <row r="545" spans="2:10" s="13" customFormat="1" ht="19.5" customHeight="1">
      <c r="B545" s="142">
        <f t="shared" si="9"/>
        <v>197</v>
      </c>
      <c r="C545" s="57" t="s">
        <v>1761</v>
      </c>
      <c r="D545" s="57" t="s">
        <v>1762</v>
      </c>
      <c r="E545" s="60" t="s">
        <v>115</v>
      </c>
      <c r="F545" s="58">
        <v>2025</v>
      </c>
      <c r="G545" s="76">
        <v>1</v>
      </c>
      <c r="H545" s="56">
        <v>14000</v>
      </c>
      <c r="I545" s="100" t="s">
        <v>3171</v>
      </c>
      <c r="J545" s="94" t="s">
        <v>2751</v>
      </c>
    </row>
    <row r="546" spans="2:10" s="13" customFormat="1" ht="19.5" customHeight="1">
      <c r="B546" s="142">
        <f t="shared" si="9"/>
        <v>198</v>
      </c>
      <c r="C546" s="57" t="s">
        <v>1763</v>
      </c>
      <c r="D546" s="57" t="s">
        <v>1764</v>
      </c>
      <c r="E546" s="60" t="s">
        <v>237</v>
      </c>
      <c r="F546" s="58">
        <v>2025</v>
      </c>
      <c r="G546" s="76">
        <v>1</v>
      </c>
      <c r="H546" s="56">
        <v>15800</v>
      </c>
      <c r="I546" s="100" t="s">
        <v>3171</v>
      </c>
      <c r="J546" s="94" t="s">
        <v>2752</v>
      </c>
    </row>
    <row r="547" spans="2:10" s="13" customFormat="1" ht="19.5" customHeight="1">
      <c r="B547" s="142">
        <f t="shared" si="9"/>
        <v>199</v>
      </c>
      <c r="C547" s="57" t="s">
        <v>1765</v>
      </c>
      <c r="D547" s="57" t="s">
        <v>1766</v>
      </c>
      <c r="E547" s="60" t="s">
        <v>182</v>
      </c>
      <c r="F547" s="58">
        <v>2025</v>
      </c>
      <c r="G547" s="76">
        <v>1</v>
      </c>
      <c r="H547" s="56">
        <v>13000</v>
      </c>
      <c r="I547" s="100" t="s">
        <v>3171</v>
      </c>
      <c r="J547" s="94" t="s">
        <v>2753</v>
      </c>
    </row>
    <row r="548" spans="2:10" s="13" customFormat="1" ht="19.5" customHeight="1">
      <c r="B548" s="142">
        <f t="shared" si="9"/>
        <v>200</v>
      </c>
      <c r="C548" s="57" t="s">
        <v>1767</v>
      </c>
      <c r="D548" s="57" t="s">
        <v>1768</v>
      </c>
      <c r="E548" s="60" t="s">
        <v>20</v>
      </c>
      <c r="F548" s="58">
        <v>2022</v>
      </c>
      <c r="G548" s="76">
        <v>1</v>
      </c>
      <c r="H548" s="56">
        <v>13000</v>
      </c>
      <c r="I548" s="100" t="s">
        <v>3171</v>
      </c>
      <c r="J548" s="94" t="s">
        <v>2754</v>
      </c>
    </row>
    <row r="549" spans="2:10" s="13" customFormat="1" ht="19.5" customHeight="1">
      <c r="B549" s="142">
        <f t="shared" si="9"/>
        <v>201</v>
      </c>
      <c r="C549" s="57" t="s">
        <v>1769</v>
      </c>
      <c r="D549" s="57" t="s">
        <v>1768</v>
      </c>
      <c r="E549" s="60" t="s">
        <v>20</v>
      </c>
      <c r="F549" s="58">
        <v>2023</v>
      </c>
      <c r="G549" s="76">
        <v>1</v>
      </c>
      <c r="H549" s="56">
        <v>13000</v>
      </c>
      <c r="I549" s="100" t="s">
        <v>3171</v>
      </c>
      <c r="J549" s="94" t="s">
        <v>2755</v>
      </c>
    </row>
    <row r="550" spans="2:10" s="13" customFormat="1" ht="19.5" customHeight="1">
      <c r="B550" s="142">
        <f t="shared" si="9"/>
        <v>202</v>
      </c>
      <c r="C550" s="57" t="s">
        <v>1770</v>
      </c>
      <c r="D550" s="57" t="s">
        <v>1768</v>
      </c>
      <c r="E550" s="60" t="s">
        <v>20</v>
      </c>
      <c r="F550" s="58">
        <v>2024</v>
      </c>
      <c r="G550" s="76">
        <v>1</v>
      </c>
      <c r="H550" s="56">
        <v>13000</v>
      </c>
      <c r="I550" s="100" t="s">
        <v>3171</v>
      </c>
      <c r="J550" s="94" t="s">
        <v>2756</v>
      </c>
    </row>
    <row r="551" spans="2:10" s="13" customFormat="1" ht="19.5" customHeight="1">
      <c r="B551" s="142">
        <f t="shared" si="9"/>
        <v>203</v>
      </c>
      <c r="C551" s="57" t="s">
        <v>1771</v>
      </c>
      <c r="D551" s="57" t="s">
        <v>1772</v>
      </c>
      <c r="E551" s="60" t="s">
        <v>182</v>
      </c>
      <c r="F551" s="58">
        <v>2025</v>
      </c>
      <c r="G551" s="76">
        <v>1</v>
      </c>
      <c r="H551" s="56">
        <v>13000</v>
      </c>
      <c r="I551" s="100" t="s">
        <v>3171</v>
      </c>
      <c r="J551" s="94" t="s">
        <v>2757</v>
      </c>
    </row>
    <row r="552" spans="2:10" s="13" customFormat="1" ht="19.5" customHeight="1">
      <c r="B552" s="142">
        <f t="shared" si="9"/>
        <v>204</v>
      </c>
      <c r="C552" s="57" t="s">
        <v>1773</v>
      </c>
      <c r="D552" s="57" t="s">
        <v>1774</v>
      </c>
      <c r="E552" s="60" t="s">
        <v>192</v>
      </c>
      <c r="F552" s="58">
        <v>2025</v>
      </c>
      <c r="G552" s="76">
        <v>1</v>
      </c>
      <c r="H552" s="56">
        <v>14800</v>
      </c>
      <c r="I552" s="100" t="s">
        <v>3171</v>
      </c>
      <c r="J552" s="94" t="s">
        <v>2758</v>
      </c>
    </row>
    <row r="553" spans="2:10" s="13" customFormat="1" ht="19.5" customHeight="1">
      <c r="B553" s="142">
        <f t="shared" si="9"/>
        <v>205</v>
      </c>
      <c r="C553" s="57" t="s">
        <v>1775</v>
      </c>
      <c r="D553" s="57" t="s">
        <v>1776</v>
      </c>
      <c r="E553" s="60" t="s">
        <v>215</v>
      </c>
      <c r="F553" s="58">
        <v>2026</v>
      </c>
      <c r="G553" s="76">
        <v>1</v>
      </c>
      <c r="H553" s="56">
        <v>14000</v>
      </c>
      <c r="I553" s="100" t="s">
        <v>3171</v>
      </c>
      <c r="J553" s="94" t="s">
        <v>2759</v>
      </c>
    </row>
    <row r="554" spans="2:10" s="13" customFormat="1" ht="19.5" customHeight="1">
      <c r="B554" s="142">
        <f t="shared" si="9"/>
        <v>206</v>
      </c>
      <c r="C554" s="57" t="s">
        <v>1777</v>
      </c>
      <c r="D554" s="57" t="s">
        <v>1778</v>
      </c>
      <c r="E554" s="60" t="s">
        <v>16</v>
      </c>
      <c r="F554" s="58">
        <v>2026</v>
      </c>
      <c r="G554" s="76">
        <v>1</v>
      </c>
      <c r="H554" s="56">
        <v>15000</v>
      </c>
      <c r="I554" s="100" t="s">
        <v>3171</v>
      </c>
      <c r="J554" s="94" t="s">
        <v>2760</v>
      </c>
    </row>
    <row r="555" spans="2:10" s="13" customFormat="1" ht="19.5" customHeight="1">
      <c r="B555" s="142">
        <f t="shared" si="9"/>
        <v>207</v>
      </c>
      <c r="C555" s="57" t="s">
        <v>1779</v>
      </c>
      <c r="D555" s="57" t="s">
        <v>1780</v>
      </c>
      <c r="E555" s="60" t="s">
        <v>164</v>
      </c>
      <c r="F555" s="58">
        <v>2026</v>
      </c>
      <c r="G555" s="76">
        <v>1</v>
      </c>
      <c r="H555" s="56">
        <v>16000</v>
      </c>
      <c r="I555" s="100" t="s">
        <v>3171</v>
      </c>
      <c r="J555" s="94" t="s">
        <v>2761</v>
      </c>
    </row>
    <row r="556" spans="2:10" s="62" customFormat="1" ht="19.5" customHeight="1">
      <c r="B556" s="142">
        <f t="shared" si="9"/>
        <v>208</v>
      </c>
      <c r="C556" s="57" t="s">
        <v>1781</v>
      </c>
      <c r="D556" s="57" t="s">
        <v>1782</v>
      </c>
      <c r="E556" s="60" t="s">
        <v>189</v>
      </c>
      <c r="F556" s="58">
        <v>2025</v>
      </c>
      <c r="G556" s="76">
        <v>1</v>
      </c>
      <c r="H556" s="56">
        <v>15800</v>
      </c>
      <c r="I556" s="100" t="s">
        <v>3171</v>
      </c>
      <c r="J556" s="94" t="s">
        <v>2762</v>
      </c>
    </row>
    <row r="557" spans="2:10" s="13" customFormat="1" ht="19.5" customHeight="1">
      <c r="B557" s="142">
        <f t="shared" si="9"/>
        <v>209</v>
      </c>
      <c r="C557" s="57" t="s">
        <v>1783</v>
      </c>
      <c r="D557" s="57" t="s">
        <v>1782</v>
      </c>
      <c r="E557" s="60" t="s">
        <v>189</v>
      </c>
      <c r="F557" s="58">
        <v>2025</v>
      </c>
      <c r="G557" s="76">
        <v>1</v>
      </c>
      <c r="H557" s="56">
        <v>15800</v>
      </c>
      <c r="I557" s="100" t="s">
        <v>3171</v>
      </c>
      <c r="J557" s="94" t="s">
        <v>2763</v>
      </c>
    </row>
    <row r="558" spans="2:10" s="13" customFormat="1" ht="19.5" customHeight="1">
      <c r="B558" s="142">
        <f t="shared" si="9"/>
        <v>210</v>
      </c>
      <c r="C558" s="57" t="s">
        <v>1784</v>
      </c>
      <c r="D558" s="57" t="s">
        <v>1785</v>
      </c>
      <c r="E558" s="60" t="s">
        <v>189</v>
      </c>
      <c r="F558" s="58">
        <v>2026</v>
      </c>
      <c r="G558" s="76">
        <v>1</v>
      </c>
      <c r="H558" s="56">
        <v>15800</v>
      </c>
      <c r="I558" s="100" t="s">
        <v>3171</v>
      </c>
      <c r="J558" s="94" t="s">
        <v>2764</v>
      </c>
    </row>
    <row r="559" spans="2:10" s="13" customFormat="1" ht="19.5" customHeight="1">
      <c r="B559" s="142">
        <f t="shared" si="9"/>
        <v>211</v>
      </c>
      <c r="C559" s="57" t="s">
        <v>1786</v>
      </c>
      <c r="D559" s="57" t="s">
        <v>1785</v>
      </c>
      <c r="E559" s="60" t="s">
        <v>189</v>
      </c>
      <c r="F559" s="58">
        <v>2026</v>
      </c>
      <c r="G559" s="76">
        <v>1</v>
      </c>
      <c r="H559" s="56">
        <v>15800</v>
      </c>
      <c r="I559" s="100" t="s">
        <v>3171</v>
      </c>
      <c r="J559" s="94" t="s">
        <v>2765</v>
      </c>
    </row>
    <row r="560" spans="2:10" s="13" customFormat="1" ht="19.5" customHeight="1">
      <c r="B560" s="142">
        <f t="shared" si="9"/>
        <v>212</v>
      </c>
      <c r="C560" s="57" t="s">
        <v>1787</v>
      </c>
      <c r="D560" s="57" t="s">
        <v>1785</v>
      </c>
      <c r="E560" s="60" t="s">
        <v>189</v>
      </c>
      <c r="F560" s="58">
        <v>2026</v>
      </c>
      <c r="G560" s="76">
        <v>1</v>
      </c>
      <c r="H560" s="56">
        <v>15800</v>
      </c>
      <c r="I560" s="100" t="s">
        <v>3171</v>
      </c>
      <c r="J560" s="94" t="s">
        <v>2766</v>
      </c>
    </row>
    <row r="561" spans="2:10" s="13" customFormat="1" ht="19.5" customHeight="1">
      <c r="B561" s="142">
        <f t="shared" si="9"/>
        <v>213</v>
      </c>
      <c r="C561" s="57" t="s">
        <v>1788</v>
      </c>
      <c r="D561" s="57" t="s">
        <v>1789</v>
      </c>
      <c r="E561" s="60" t="s">
        <v>192</v>
      </c>
      <c r="F561" s="58">
        <v>2026</v>
      </c>
      <c r="G561" s="76">
        <v>1</v>
      </c>
      <c r="H561" s="56">
        <v>14800</v>
      </c>
      <c r="I561" s="100" t="s">
        <v>3171</v>
      </c>
      <c r="J561" s="94" t="s">
        <v>2767</v>
      </c>
    </row>
    <row r="562" spans="2:10" s="13" customFormat="1" ht="19.5" customHeight="1">
      <c r="B562" s="142">
        <f t="shared" si="9"/>
        <v>214</v>
      </c>
      <c r="C562" s="57" t="s">
        <v>1790</v>
      </c>
      <c r="D562" s="57" t="s">
        <v>1791</v>
      </c>
      <c r="E562" s="60" t="s">
        <v>349</v>
      </c>
      <c r="F562" s="58">
        <v>2026</v>
      </c>
      <c r="G562" s="76">
        <v>1</v>
      </c>
      <c r="H562" s="56">
        <v>15000</v>
      </c>
      <c r="I562" s="100" t="s">
        <v>3171</v>
      </c>
      <c r="J562" s="94" t="s">
        <v>2768</v>
      </c>
    </row>
    <row r="563" spans="2:10" s="13" customFormat="1" ht="19.5" customHeight="1">
      <c r="B563" s="142">
        <f t="shared" si="9"/>
        <v>215</v>
      </c>
      <c r="C563" s="57" t="s">
        <v>1792</v>
      </c>
      <c r="D563" s="57" t="s">
        <v>1793</v>
      </c>
      <c r="E563" s="60" t="s">
        <v>1794</v>
      </c>
      <c r="F563" s="58">
        <v>2026</v>
      </c>
      <c r="G563" s="76">
        <v>1</v>
      </c>
      <c r="H563" s="56">
        <v>21000</v>
      </c>
      <c r="I563" s="100" t="s">
        <v>3171</v>
      </c>
      <c r="J563" s="94" t="s">
        <v>2769</v>
      </c>
    </row>
    <row r="564" spans="2:10" s="13" customFormat="1" ht="19.5" customHeight="1">
      <c r="B564" s="142">
        <f t="shared" si="9"/>
        <v>216</v>
      </c>
      <c r="C564" s="57" t="s">
        <v>1795</v>
      </c>
      <c r="D564" s="57" t="s">
        <v>1793</v>
      </c>
      <c r="E564" s="60" t="s">
        <v>1794</v>
      </c>
      <c r="F564" s="58">
        <v>2026</v>
      </c>
      <c r="G564" s="76">
        <v>1</v>
      </c>
      <c r="H564" s="56">
        <v>19000</v>
      </c>
      <c r="I564" s="100" t="s">
        <v>3171</v>
      </c>
      <c r="J564" s="94" t="s">
        <v>2770</v>
      </c>
    </row>
    <row r="565" spans="2:10" s="13" customFormat="1" ht="19.5" customHeight="1">
      <c r="B565" s="142">
        <f t="shared" si="9"/>
        <v>217</v>
      </c>
      <c r="C565" s="57" t="s">
        <v>1796</v>
      </c>
      <c r="D565" s="57" t="s">
        <v>1797</v>
      </c>
      <c r="E565" s="60" t="s">
        <v>233</v>
      </c>
      <c r="F565" s="58">
        <v>2022</v>
      </c>
      <c r="G565" s="76">
        <v>1</v>
      </c>
      <c r="H565" s="56">
        <v>13000</v>
      </c>
      <c r="I565" s="100" t="s">
        <v>3171</v>
      </c>
      <c r="J565" s="94" t="s">
        <v>2771</v>
      </c>
    </row>
    <row r="566" spans="2:10" s="13" customFormat="1" ht="19.5" customHeight="1">
      <c r="B566" s="142">
        <f t="shared" si="9"/>
        <v>218</v>
      </c>
      <c r="C566" s="57" t="s">
        <v>1798</v>
      </c>
      <c r="D566" s="57" t="s">
        <v>1799</v>
      </c>
      <c r="E566" s="60" t="s">
        <v>159</v>
      </c>
      <c r="F566" s="58">
        <v>2021</v>
      </c>
      <c r="G566" s="76">
        <v>1</v>
      </c>
      <c r="H566" s="56">
        <v>12000</v>
      </c>
      <c r="I566" s="100" t="s">
        <v>3171</v>
      </c>
      <c r="J566" s="94" t="s">
        <v>2772</v>
      </c>
    </row>
    <row r="567" spans="2:10" s="13" customFormat="1" ht="19.5" customHeight="1">
      <c r="B567" s="142">
        <f t="shared" si="9"/>
        <v>219</v>
      </c>
      <c r="C567" s="57" t="s">
        <v>1800</v>
      </c>
      <c r="D567" s="57" t="s">
        <v>1799</v>
      </c>
      <c r="E567" s="60" t="s">
        <v>159</v>
      </c>
      <c r="F567" s="58">
        <v>2023</v>
      </c>
      <c r="G567" s="76">
        <v>1</v>
      </c>
      <c r="H567" s="56">
        <v>13000</v>
      </c>
      <c r="I567" s="100" t="s">
        <v>3171</v>
      </c>
      <c r="J567" s="94" t="s">
        <v>2773</v>
      </c>
    </row>
    <row r="568" spans="2:10" s="13" customFormat="1" ht="19.5" customHeight="1">
      <c r="B568" s="142">
        <f t="shared" si="9"/>
        <v>220</v>
      </c>
      <c r="C568" s="57" t="s">
        <v>1801</v>
      </c>
      <c r="D568" s="57" t="s">
        <v>1802</v>
      </c>
      <c r="E568" s="60" t="s">
        <v>172</v>
      </c>
      <c r="F568" s="58">
        <v>2026</v>
      </c>
      <c r="G568" s="76">
        <v>1</v>
      </c>
      <c r="H568" s="56">
        <v>12000</v>
      </c>
      <c r="I568" s="100" t="s">
        <v>3171</v>
      </c>
      <c r="J568" s="94" t="s">
        <v>2774</v>
      </c>
    </row>
    <row r="569" spans="2:10" s="13" customFormat="1" ht="19.5" customHeight="1">
      <c r="B569" s="142">
        <f t="shared" si="9"/>
        <v>221</v>
      </c>
      <c r="C569" s="57" t="s">
        <v>1803</v>
      </c>
      <c r="D569" s="57" t="s">
        <v>1804</v>
      </c>
      <c r="E569" s="60" t="s">
        <v>15</v>
      </c>
      <c r="F569" s="58">
        <v>2026</v>
      </c>
      <c r="G569" s="76">
        <v>1</v>
      </c>
      <c r="H569" s="56">
        <v>14000</v>
      </c>
      <c r="I569" s="100" t="s">
        <v>3171</v>
      </c>
      <c r="J569" s="94" t="s">
        <v>2775</v>
      </c>
    </row>
    <row r="570" spans="2:10" s="13" customFormat="1" ht="19.5" customHeight="1">
      <c r="B570" s="142">
        <f t="shared" si="9"/>
        <v>222</v>
      </c>
      <c r="C570" s="57" t="s">
        <v>1805</v>
      </c>
      <c r="D570" s="57" t="s">
        <v>1806</v>
      </c>
      <c r="E570" s="60" t="s">
        <v>340</v>
      </c>
      <c r="F570" s="58">
        <v>2026</v>
      </c>
      <c r="G570" s="76">
        <v>1</v>
      </c>
      <c r="H570" s="56">
        <v>17000</v>
      </c>
      <c r="I570" s="100" t="s">
        <v>3171</v>
      </c>
      <c r="J570" s="94" t="s">
        <v>2776</v>
      </c>
    </row>
    <row r="571" spans="2:10" s="13" customFormat="1" ht="19.5" customHeight="1">
      <c r="B571" s="142">
        <f t="shared" si="9"/>
        <v>223</v>
      </c>
      <c r="C571" s="57" t="s">
        <v>1807</v>
      </c>
      <c r="D571" s="57" t="s">
        <v>1808</v>
      </c>
      <c r="E571" s="60" t="s">
        <v>213</v>
      </c>
      <c r="F571" s="58">
        <v>2026</v>
      </c>
      <c r="G571" s="76">
        <v>1</v>
      </c>
      <c r="H571" s="56">
        <v>22000</v>
      </c>
      <c r="I571" s="100" t="s">
        <v>3171</v>
      </c>
      <c r="J571" s="94" t="s">
        <v>2777</v>
      </c>
    </row>
    <row r="572" spans="2:10" s="13" customFormat="1" ht="19.5" customHeight="1">
      <c r="B572" s="142">
        <f t="shared" si="9"/>
        <v>224</v>
      </c>
      <c r="C572" s="57" t="s">
        <v>1809</v>
      </c>
      <c r="D572" s="57" t="s">
        <v>1810</v>
      </c>
      <c r="E572" s="60" t="s">
        <v>203</v>
      </c>
      <c r="F572" s="58">
        <v>2025</v>
      </c>
      <c r="G572" s="76">
        <v>1</v>
      </c>
      <c r="H572" s="56">
        <v>14500</v>
      </c>
      <c r="I572" s="100" t="s">
        <v>3171</v>
      </c>
      <c r="J572" s="94" t="s">
        <v>2778</v>
      </c>
    </row>
    <row r="573" spans="2:10" s="13" customFormat="1" ht="19.5" customHeight="1">
      <c r="B573" s="142">
        <f t="shared" si="9"/>
        <v>225</v>
      </c>
      <c r="C573" s="57" t="s">
        <v>1811</v>
      </c>
      <c r="D573" s="57" t="s">
        <v>1812</v>
      </c>
      <c r="E573" s="60" t="s">
        <v>1813</v>
      </c>
      <c r="F573" s="58">
        <v>2026</v>
      </c>
      <c r="G573" s="76">
        <v>1</v>
      </c>
      <c r="H573" s="56">
        <v>14000</v>
      </c>
      <c r="I573" s="100" t="s">
        <v>3171</v>
      </c>
      <c r="J573" s="94" t="s">
        <v>2779</v>
      </c>
    </row>
    <row r="574" spans="2:10" s="13" customFormat="1" ht="19.5" customHeight="1">
      <c r="B574" s="142">
        <f t="shared" si="9"/>
        <v>226</v>
      </c>
      <c r="C574" s="57" t="s">
        <v>1814</v>
      </c>
      <c r="D574" s="57" t="s">
        <v>1815</v>
      </c>
      <c r="E574" s="60" t="s">
        <v>203</v>
      </c>
      <c r="F574" s="58">
        <v>2023</v>
      </c>
      <c r="G574" s="76">
        <v>1</v>
      </c>
      <c r="H574" s="56">
        <v>13000</v>
      </c>
      <c r="I574" s="100" t="s">
        <v>3171</v>
      </c>
      <c r="J574" s="94" t="s">
        <v>2780</v>
      </c>
    </row>
    <row r="575" spans="2:10" s="13" customFormat="1" ht="19.5" customHeight="1">
      <c r="B575" s="142">
        <f t="shared" si="9"/>
        <v>227</v>
      </c>
      <c r="C575" s="57" t="s">
        <v>1816</v>
      </c>
      <c r="D575" s="57" t="s">
        <v>1817</v>
      </c>
      <c r="E575" s="60" t="s">
        <v>1420</v>
      </c>
      <c r="F575" s="58">
        <v>2025</v>
      </c>
      <c r="G575" s="76">
        <v>1</v>
      </c>
      <c r="H575" s="56">
        <v>15000</v>
      </c>
      <c r="I575" s="100" t="s">
        <v>3171</v>
      </c>
      <c r="J575" s="94" t="s">
        <v>2781</v>
      </c>
    </row>
    <row r="576" spans="2:10" s="13" customFormat="1" ht="19.5" customHeight="1">
      <c r="B576" s="142">
        <f t="shared" si="9"/>
        <v>228</v>
      </c>
      <c r="C576" s="57" t="s">
        <v>1818</v>
      </c>
      <c r="D576" s="57" t="s">
        <v>1819</v>
      </c>
      <c r="E576" s="60" t="s">
        <v>1445</v>
      </c>
      <c r="F576" s="58">
        <v>2023</v>
      </c>
      <c r="G576" s="76">
        <v>1</v>
      </c>
      <c r="H576" s="56">
        <v>14500</v>
      </c>
      <c r="I576" s="100" t="s">
        <v>3171</v>
      </c>
      <c r="J576" s="94" t="s">
        <v>2782</v>
      </c>
    </row>
    <row r="577" spans="2:10" s="13" customFormat="1" ht="19.5" customHeight="1">
      <c r="B577" s="142">
        <f t="shared" si="9"/>
        <v>229</v>
      </c>
      <c r="C577" s="57" t="s">
        <v>1820</v>
      </c>
      <c r="D577" s="57" t="s">
        <v>1526</v>
      </c>
      <c r="E577" s="60" t="s">
        <v>158</v>
      </c>
      <c r="F577" s="58">
        <v>2024</v>
      </c>
      <c r="G577" s="76">
        <v>1</v>
      </c>
      <c r="H577" s="56">
        <v>14000</v>
      </c>
      <c r="I577" s="100" t="s">
        <v>3171</v>
      </c>
      <c r="J577" s="94" t="s">
        <v>2783</v>
      </c>
    </row>
    <row r="578" spans="2:10" s="13" customFormat="1" ht="19.5" customHeight="1">
      <c r="B578" s="142">
        <f t="shared" si="9"/>
        <v>230</v>
      </c>
      <c r="C578" s="57" t="s">
        <v>1821</v>
      </c>
      <c r="D578" s="57" t="s">
        <v>1822</v>
      </c>
      <c r="E578" s="60" t="s">
        <v>1823</v>
      </c>
      <c r="F578" s="58">
        <v>2026</v>
      </c>
      <c r="G578" s="76">
        <v>1</v>
      </c>
      <c r="H578" s="56">
        <v>15800</v>
      </c>
      <c r="I578" s="100" t="s">
        <v>3171</v>
      </c>
      <c r="J578" s="94" t="s">
        <v>2784</v>
      </c>
    </row>
    <row r="579" spans="2:10" s="13" customFormat="1" ht="19.5" customHeight="1">
      <c r="B579" s="142">
        <f t="shared" si="9"/>
        <v>231</v>
      </c>
      <c r="C579" s="57" t="s">
        <v>1824</v>
      </c>
      <c r="D579" s="57" t="s">
        <v>1825</v>
      </c>
      <c r="E579" s="60" t="s">
        <v>156</v>
      </c>
      <c r="F579" s="58">
        <v>2026</v>
      </c>
      <c r="G579" s="76">
        <v>1</v>
      </c>
      <c r="H579" s="56">
        <v>16900</v>
      </c>
      <c r="I579" s="100" t="s">
        <v>3171</v>
      </c>
      <c r="J579" s="94" t="s">
        <v>2785</v>
      </c>
    </row>
    <row r="580" spans="2:10" s="13" customFormat="1" ht="19.5" customHeight="1">
      <c r="B580" s="142">
        <f t="shared" si="9"/>
        <v>232</v>
      </c>
      <c r="C580" s="57" t="s">
        <v>1826</v>
      </c>
      <c r="D580" s="57" t="s">
        <v>1827</v>
      </c>
      <c r="E580" s="60" t="s">
        <v>156</v>
      </c>
      <c r="F580" s="58">
        <v>2026</v>
      </c>
      <c r="G580" s="76">
        <v>1</v>
      </c>
      <c r="H580" s="56">
        <v>16900</v>
      </c>
      <c r="I580" s="100" t="s">
        <v>3171</v>
      </c>
      <c r="J580" s="94" t="s">
        <v>2786</v>
      </c>
    </row>
    <row r="581" spans="2:10" s="13" customFormat="1" ht="19.5" customHeight="1">
      <c r="B581" s="142">
        <f t="shared" si="9"/>
        <v>233</v>
      </c>
      <c r="C581" s="57" t="s">
        <v>1828</v>
      </c>
      <c r="D581" s="57" t="s">
        <v>1829</v>
      </c>
      <c r="E581" s="60" t="s">
        <v>9</v>
      </c>
      <c r="F581" s="58">
        <v>2026</v>
      </c>
      <c r="G581" s="76">
        <v>1</v>
      </c>
      <c r="H581" s="56">
        <v>13800</v>
      </c>
      <c r="I581" s="100" t="s">
        <v>3171</v>
      </c>
      <c r="J581" s="94" t="s">
        <v>2787</v>
      </c>
    </row>
    <row r="582" spans="2:10" s="13" customFormat="1" ht="19.5" customHeight="1">
      <c r="B582" s="142">
        <f t="shared" si="9"/>
        <v>234</v>
      </c>
      <c r="C582" s="57" t="s">
        <v>1830</v>
      </c>
      <c r="D582" s="57" t="s">
        <v>1831</v>
      </c>
      <c r="E582" s="60" t="s">
        <v>20</v>
      </c>
      <c r="F582" s="58">
        <v>2026</v>
      </c>
      <c r="G582" s="76">
        <v>1</v>
      </c>
      <c r="H582" s="56">
        <v>14000</v>
      </c>
      <c r="I582" s="100" t="s">
        <v>3171</v>
      </c>
      <c r="J582" s="94" t="s">
        <v>2788</v>
      </c>
    </row>
    <row r="583" spans="2:10" s="13" customFormat="1" ht="19.5" customHeight="1">
      <c r="B583" s="142">
        <f t="shared" si="9"/>
        <v>235</v>
      </c>
      <c r="C583" s="57" t="s">
        <v>1832</v>
      </c>
      <c r="D583" s="57" t="s">
        <v>1833</v>
      </c>
      <c r="E583" s="60" t="s">
        <v>156</v>
      </c>
      <c r="F583" s="58">
        <v>2026</v>
      </c>
      <c r="G583" s="76">
        <v>1</v>
      </c>
      <c r="H583" s="56">
        <v>16900</v>
      </c>
      <c r="I583" s="100" t="s">
        <v>3171</v>
      </c>
      <c r="J583" s="94" t="s">
        <v>2789</v>
      </c>
    </row>
    <row r="584" spans="2:10" s="13" customFormat="1" ht="19.5" customHeight="1">
      <c r="B584" s="142">
        <f t="shared" si="9"/>
        <v>236</v>
      </c>
      <c r="C584" s="57" t="s">
        <v>1834</v>
      </c>
      <c r="D584" s="57" t="s">
        <v>1835</v>
      </c>
      <c r="E584" s="60" t="s">
        <v>156</v>
      </c>
      <c r="F584" s="58">
        <v>2026</v>
      </c>
      <c r="G584" s="76">
        <v>1</v>
      </c>
      <c r="H584" s="56">
        <v>16900</v>
      </c>
      <c r="I584" s="100" t="s">
        <v>3171</v>
      </c>
      <c r="J584" s="94" t="s">
        <v>2790</v>
      </c>
    </row>
    <row r="585" spans="2:10" s="13" customFormat="1" ht="19.5" customHeight="1">
      <c r="B585" s="142">
        <f t="shared" si="9"/>
        <v>237</v>
      </c>
      <c r="C585" s="57" t="s">
        <v>1836</v>
      </c>
      <c r="D585" s="57" t="s">
        <v>1837</v>
      </c>
      <c r="E585" s="60" t="s">
        <v>203</v>
      </c>
      <c r="F585" s="58">
        <v>2023</v>
      </c>
      <c r="G585" s="76">
        <v>1</v>
      </c>
      <c r="H585" s="56">
        <v>13000</v>
      </c>
      <c r="I585" s="100" t="s">
        <v>3171</v>
      </c>
      <c r="J585" s="94" t="s">
        <v>2791</v>
      </c>
    </row>
    <row r="586" spans="2:10" s="13" customFormat="1" ht="19.5" customHeight="1">
      <c r="B586" s="142">
        <f t="shared" si="9"/>
        <v>238</v>
      </c>
      <c r="C586" s="57" t="s">
        <v>1838</v>
      </c>
      <c r="D586" s="57" t="s">
        <v>1839</v>
      </c>
      <c r="E586" s="60" t="s">
        <v>10</v>
      </c>
      <c r="F586" s="58">
        <v>2020</v>
      </c>
      <c r="G586" s="76">
        <v>1</v>
      </c>
      <c r="H586" s="56">
        <v>12000</v>
      </c>
      <c r="I586" s="100" t="s">
        <v>3171</v>
      </c>
      <c r="J586" s="94" t="s">
        <v>2792</v>
      </c>
    </row>
    <row r="587" spans="2:10" s="13" customFormat="1" ht="19.5" customHeight="1">
      <c r="B587" s="142">
        <f t="shared" si="9"/>
        <v>239</v>
      </c>
      <c r="C587" s="57" t="s">
        <v>1840</v>
      </c>
      <c r="D587" s="57" t="s">
        <v>1841</v>
      </c>
      <c r="E587" s="60" t="s">
        <v>186</v>
      </c>
      <c r="F587" s="58">
        <v>2025</v>
      </c>
      <c r="G587" s="76">
        <v>1</v>
      </c>
      <c r="H587" s="56">
        <v>18000</v>
      </c>
      <c r="I587" s="100" t="s">
        <v>3171</v>
      </c>
      <c r="J587" s="94" t="s">
        <v>2793</v>
      </c>
    </row>
    <row r="588" spans="2:10" s="13" customFormat="1" ht="19.5" customHeight="1">
      <c r="B588" s="142">
        <f t="shared" si="9"/>
        <v>240</v>
      </c>
      <c r="C588" s="57" t="s">
        <v>1842</v>
      </c>
      <c r="D588" s="57" t="s">
        <v>1843</v>
      </c>
      <c r="E588" s="60" t="s">
        <v>158</v>
      </c>
      <c r="F588" s="58">
        <v>2026</v>
      </c>
      <c r="G588" s="76">
        <v>1</v>
      </c>
      <c r="H588" s="56">
        <v>15000</v>
      </c>
      <c r="I588" s="100" t="s">
        <v>3171</v>
      </c>
      <c r="J588" s="94" t="s">
        <v>2794</v>
      </c>
    </row>
    <row r="589" spans="2:10" s="13" customFormat="1" ht="19.5" customHeight="1">
      <c r="B589" s="142">
        <f t="shared" si="9"/>
        <v>241</v>
      </c>
      <c r="C589" s="57" t="s">
        <v>1844</v>
      </c>
      <c r="D589" s="57" t="s">
        <v>1637</v>
      </c>
      <c r="E589" s="60" t="s">
        <v>157</v>
      </c>
      <c r="F589" s="58">
        <v>2023</v>
      </c>
      <c r="G589" s="76">
        <v>1</v>
      </c>
      <c r="H589" s="56">
        <v>13000</v>
      </c>
      <c r="I589" s="100" t="s">
        <v>3171</v>
      </c>
      <c r="J589" s="94" t="s">
        <v>2795</v>
      </c>
    </row>
    <row r="590" spans="2:10" s="13" customFormat="1" ht="19.5" customHeight="1">
      <c r="B590" s="142">
        <f t="shared" si="9"/>
        <v>242</v>
      </c>
      <c r="C590" s="57" t="s">
        <v>1845</v>
      </c>
      <c r="D590" s="57" t="s">
        <v>1846</v>
      </c>
      <c r="E590" s="60" t="s">
        <v>221</v>
      </c>
      <c r="F590" s="58">
        <v>2026</v>
      </c>
      <c r="G590" s="76">
        <v>1</v>
      </c>
      <c r="H590" s="56">
        <v>16800</v>
      </c>
      <c r="I590" s="100" t="s">
        <v>3171</v>
      </c>
      <c r="J590" s="94" t="s">
        <v>2796</v>
      </c>
    </row>
    <row r="591" spans="2:10" s="13" customFormat="1" ht="19.5" customHeight="1">
      <c r="B591" s="142">
        <f t="shared" si="9"/>
        <v>243</v>
      </c>
      <c r="C591" s="57" t="s">
        <v>1847</v>
      </c>
      <c r="D591" s="57" t="s">
        <v>1848</v>
      </c>
      <c r="E591" s="60" t="s">
        <v>204</v>
      </c>
      <c r="F591" s="58">
        <v>2025</v>
      </c>
      <c r="G591" s="76">
        <v>1</v>
      </c>
      <c r="H591" s="56">
        <v>12000</v>
      </c>
      <c r="I591" s="100" t="s">
        <v>3171</v>
      </c>
      <c r="J591" s="94" t="s">
        <v>2797</v>
      </c>
    </row>
    <row r="592" spans="2:10" s="13" customFormat="1" ht="19.5" customHeight="1">
      <c r="B592" s="142">
        <f t="shared" si="9"/>
        <v>244</v>
      </c>
      <c r="C592" s="57" t="s">
        <v>1849</v>
      </c>
      <c r="D592" s="57" t="s">
        <v>1850</v>
      </c>
      <c r="E592" s="60" t="s">
        <v>225</v>
      </c>
      <c r="F592" s="58">
        <v>2026</v>
      </c>
      <c r="G592" s="76">
        <v>1</v>
      </c>
      <c r="H592" s="56">
        <v>8500</v>
      </c>
      <c r="I592" s="100" t="s">
        <v>3171</v>
      </c>
      <c r="J592" s="94" t="s">
        <v>2798</v>
      </c>
    </row>
    <row r="593" spans="2:10" s="13" customFormat="1" ht="19.5" customHeight="1">
      <c r="B593" s="142">
        <f t="shared" si="9"/>
        <v>245</v>
      </c>
      <c r="C593" s="57" t="s">
        <v>1851</v>
      </c>
      <c r="D593" s="57" t="s">
        <v>1852</v>
      </c>
      <c r="E593" s="60" t="s">
        <v>198</v>
      </c>
      <c r="F593" s="58">
        <v>2026</v>
      </c>
      <c r="G593" s="76">
        <v>1</v>
      </c>
      <c r="H593" s="56">
        <v>13000</v>
      </c>
      <c r="I593" s="100" t="s">
        <v>3171</v>
      </c>
      <c r="J593" s="94" t="s">
        <v>2799</v>
      </c>
    </row>
    <row r="594" spans="2:10" s="13" customFormat="1" ht="19.5" customHeight="1">
      <c r="B594" s="142">
        <f t="shared" si="9"/>
        <v>246</v>
      </c>
      <c r="C594" s="57" t="s">
        <v>1853</v>
      </c>
      <c r="D594" s="57" t="s">
        <v>1854</v>
      </c>
      <c r="E594" s="60" t="s">
        <v>15</v>
      </c>
      <c r="F594" s="58">
        <v>2023</v>
      </c>
      <c r="G594" s="76">
        <v>1</v>
      </c>
      <c r="H594" s="56">
        <v>14000</v>
      </c>
      <c r="I594" s="100" t="s">
        <v>3171</v>
      </c>
      <c r="J594" s="94" t="s">
        <v>2800</v>
      </c>
    </row>
    <row r="595" spans="2:10" s="13" customFormat="1" ht="19.5" customHeight="1">
      <c r="B595" s="142">
        <f t="shared" si="9"/>
        <v>247</v>
      </c>
      <c r="C595" s="57" t="s">
        <v>1855</v>
      </c>
      <c r="D595" s="57" t="s">
        <v>1856</v>
      </c>
      <c r="E595" s="60" t="s">
        <v>1857</v>
      </c>
      <c r="F595" s="58">
        <v>2025</v>
      </c>
      <c r="G595" s="76">
        <v>1</v>
      </c>
      <c r="H595" s="56">
        <v>15000</v>
      </c>
      <c r="I595" s="100" t="s">
        <v>3171</v>
      </c>
      <c r="J595" s="94" t="s">
        <v>2801</v>
      </c>
    </row>
    <row r="596" spans="2:10" s="13" customFormat="1" ht="19.5" customHeight="1">
      <c r="B596" s="142">
        <f t="shared" si="9"/>
        <v>248</v>
      </c>
      <c r="C596" s="57" t="s">
        <v>1858</v>
      </c>
      <c r="D596" s="57" t="s">
        <v>1856</v>
      </c>
      <c r="E596" s="60" t="s">
        <v>1857</v>
      </c>
      <c r="F596" s="58">
        <v>2026</v>
      </c>
      <c r="G596" s="76">
        <v>1</v>
      </c>
      <c r="H596" s="56">
        <v>15000</v>
      </c>
      <c r="I596" s="100" t="s">
        <v>3171</v>
      </c>
      <c r="J596" s="94" t="s">
        <v>2802</v>
      </c>
    </row>
    <row r="597" spans="2:10" s="13" customFormat="1" ht="19.5" customHeight="1">
      <c r="B597" s="142">
        <f t="shared" si="9"/>
        <v>249</v>
      </c>
      <c r="C597" s="57" t="s">
        <v>1859</v>
      </c>
      <c r="D597" s="57" t="s">
        <v>1856</v>
      </c>
      <c r="E597" s="60" t="s">
        <v>1857</v>
      </c>
      <c r="F597" s="58">
        <v>2026</v>
      </c>
      <c r="G597" s="76">
        <v>1</v>
      </c>
      <c r="H597" s="56">
        <v>15000</v>
      </c>
      <c r="I597" s="100" t="s">
        <v>3171</v>
      </c>
      <c r="J597" s="94" t="s">
        <v>2803</v>
      </c>
    </row>
    <row r="598" spans="2:10" s="13" customFormat="1" ht="19.5" customHeight="1">
      <c r="B598" s="142">
        <f t="shared" si="9"/>
        <v>250</v>
      </c>
      <c r="C598" s="57" t="s">
        <v>1860</v>
      </c>
      <c r="D598" s="57" t="s">
        <v>1861</v>
      </c>
      <c r="E598" s="60" t="s">
        <v>1539</v>
      </c>
      <c r="F598" s="58">
        <v>2025</v>
      </c>
      <c r="G598" s="76">
        <v>1</v>
      </c>
      <c r="H598" s="56">
        <v>14000</v>
      </c>
      <c r="I598" s="100" t="s">
        <v>3171</v>
      </c>
      <c r="J598" s="94" t="s">
        <v>2804</v>
      </c>
    </row>
    <row r="599" spans="2:10" s="13" customFormat="1" ht="19.5" customHeight="1">
      <c r="B599" s="142">
        <f t="shared" si="9"/>
        <v>251</v>
      </c>
      <c r="C599" s="57" t="s">
        <v>1862</v>
      </c>
      <c r="D599" s="57" t="s">
        <v>1863</v>
      </c>
      <c r="E599" s="60" t="s">
        <v>164</v>
      </c>
      <c r="F599" s="58">
        <v>2026</v>
      </c>
      <c r="G599" s="76">
        <v>1</v>
      </c>
      <c r="H599" s="56">
        <v>16000</v>
      </c>
      <c r="I599" s="100" t="s">
        <v>3171</v>
      </c>
      <c r="J599" s="94" t="s">
        <v>2805</v>
      </c>
    </row>
    <row r="600" spans="2:10" s="13" customFormat="1" ht="19.5" customHeight="1">
      <c r="B600" s="142">
        <f t="shared" si="9"/>
        <v>252</v>
      </c>
      <c r="C600" s="57" t="s">
        <v>1864</v>
      </c>
      <c r="D600" s="57" t="s">
        <v>1657</v>
      </c>
      <c r="E600" s="60" t="s">
        <v>15</v>
      </c>
      <c r="F600" s="58">
        <v>2020</v>
      </c>
      <c r="G600" s="76">
        <v>1</v>
      </c>
      <c r="H600" s="56">
        <v>12000</v>
      </c>
      <c r="I600" s="100" t="s">
        <v>3171</v>
      </c>
      <c r="J600" s="94" t="s">
        <v>2806</v>
      </c>
    </row>
    <row r="601" spans="2:10" s="13" customFormat="1" ht="19.5" customHeight="1">
      <c r="B601" s="142">
        <f t="shared" si="9"/>
        <v>253</v>
      </c>
      <c r="C601" s="57" t="s">
        <v>1865</v>
      </c>
      <c r="D601" s="57" t="s">
        <v>1866</v>
      </c>
      <c r="E601" s="60" t="s">
        <v>340</v>
      </c>
      <c r="F601" s="58">
        <v>2025</v>
      </c>
      <c r="G601" s="76">
        <v>1</v>
      </c>
      <c r="H601" s="56">
        <v>16000</v>
      </c>
      <c r="I601" s="100" t="s">
        <v>3171</v>
      </c>
      <c r="J601" s="94" t="s">
        <v>2807</v>
      </c>
    </row>
    <row r="602" spans="2:10" s="13" customFormat="1" ht="19.5" customHeight="1">
      <c r="B602" s="142">
        <f t="shared" si="9"/>
        <v>254</v>
      </c>
      <c r="C602" s="57" t="s">
        <v>1867</v>
      </c>
      <c r="D602" s="57" t="s">
        <v>1868</v>
      </c>
      <c r="E602" s="60" t="s">
        <v>6</v>
      </c>
      <c r="F602" s="58">
        <v>2025</v>
      </c>
      <c r="G602" s="76">
        <v>1</v>
      </c>
      <c r="H602" s="56">
        <v>14000</v>
      </c>
      <c r="I602" s="100" t="s">
        <v>3171</v>
      </c>
      <c r="J602" s="94" t="s">
        <v>2808</v>
      </c>
    </row>
    <row r="603" spans="2:10" s="13" customFormat="1" ht="19.5" customHeight="1">
      <c r="B603" s="142">
        <f t="shared" si="9"/>
        <v>255</v>
      </c>
      <c r="C603" s="57" t="s">
        <v>1869</v>
      </c>
      <c r="D603" s="57" t="s">
        <v>1870</v>
      </c>
      <c r="E603" s="60" t="s">
        <v>182</v>
      </c>
      <c r="F603" s="58">
        <v>2026</v>
      </c>
      <c r="G603" s="76">
        <v>1</v>
      </c>
      <c r="H603" s="56">
        <v>13000</v>
      </c>
      <c r="I603" s="100" t="s">
        <v>3171</v>
      </c>
      <c r="J603" s="94" t="s">
        <v>2809</v>
      </c>
    </row>
    <row r="604" spans="2:10" s="13" customFormat="1" ht="19.5" customHeight="1">
      <c r="B604" s="142">
        <f t="shared" si="9"/>
        <v>256</v>
      </c>
      <c r="C604" s="57" t="s">
        <v>1871</v>
      </c>
      <c r="D604" s="57" t="s">
        <v>1872</v>
      </c>
      <c r="E604" s="60" t="s">
        <v>15</v>
      </c>
      <c r="F604" s="58">
        <v>2025</v>
      </c>
      <c r="G604" s="76">
        <v>1</v>
      </c>
      <c r="H604" s="56">
        <v>14000</v>
      </c>
      <c r="I604" s="100" t="s">
        <v>3171</v>
      </c>
      <c r="J604" s="94" t="s">
        <v>2810</v>
      </c>
    </row>
    <row r="605" spans="2:10" s="13" customFormat="1" ht="19.5" customHeight="1">
      <c r="B605" s="142">
        <f t="shared" si="9"/>
        <v>257</v>
      </c>
      <c r="C605" s="57" t="s">
        <v>1873</v>
      </c>
      <c r="D605" s="57" t="s">
        <v>1874</v>
      </c>
      <c r="E605" s="60" t="s">
        <v>20</v>
      </c>
      <c r="F605" s="58">
        <v>2024</v>
      </c>
      <c r="G605" s="76">
        <v>1</v>
      </c>
      <c r="H605" s="56">
        <v>14500</v>
      </c>
      <c r="I605" s="100" t="s">
        <v>3171</v>
      </c>
      <c r="J605" s="94" t="s">
        <v>2811</v>
      </c>
    </row>
    <row r="606" spans="2:10" s="13" customFormat="1" ht="19.5" customHeight="1">
      <c r="B606" s="142">
        <f t="shared" ref="B606:B669" si="10">ROW(A606)-348</f>
        <v>258</v>
      </c>
      <c r="C606" s="57" t="s">
        <v>1875</v>
      </c>
      <c r="D606" s="57" t="s">
        <v>1876</v>
      </c>
      <c r="E606" s="60" t="s">
        <v>347</v>
      </c>
      <c r="F606" s="58">
        <v>2024</v>
      </c>
      <c r="G606" s="76">
        <v>1</v>
      </c>
      <c r="H606" s="56">
        <v>15000</v>
      </c>
      <c r="I606" s="100" t="s">
        <v>3171</v>
      </c>
      <c r="J606" s="94" t="s">
        <v>2812</v>
      </c>
    </row>
    <row r="607" spans="2:10" s="13" customFormat="1" ht="19.5" customHeight="1">
      <c r="B607" s="142">
        <f t="shared" si="10"/>
        <v>259</v>
      </c>
      <c r="C607" s="57" t="s">
        <v>1877</v>
      </c>
      <c r="D607" s="57" t="s">
        <v>1876</v>
      </c>
      <c r="E607" s="60" t="s">
        <v>347</v>
      </c>
      <c r="F607" s="58">
        <v>2023</v>
      </c>
      <c r="G607" s="76">
        <v>1</v>
      </c>
      <c r="H607" s="56">
        <v>15000</v>
      </c>
      <c r="I607" s="100" t="s">
        <v>3171</v>
      </c>
      <c r="J607" s="94" t="s">
        <v>2813</v>
      </c>
    </row>
    <row r="608" spans="2:10" s="13" customFormat="1" ht="19.5" customHeight="1">
      <c r="B608" s="142">
        <f t="shared" si="10"/>
        <v>260</v>
      </c>
      <c r="C608" s="57" t="s">
        <v>1878</v>
      </c>
      <c r="D608" s="57" t="s">
        <v>1879</v>
      </c>
      <c r="E608" s="60" t="s">
        <v>347</v>
      </c>
      <c r="F608" s="58">
        <v>2025</v>
      </c>
      <c r="G608" s="76">
        <v>1</v>
      </c>
      <c r="H608" s="56">
        <v>16800</v>
      </c>
      <c r="I608" s="100" t="s">
        <v>3171</v>
      </c>
      <c r="J608" s="94" t="s">
        <v>2814</v>
      </c>
    </row>
    <row r="609" spans="2:10" s="13" customFormat="1" ht="19.5" customHeight="1">
      <c r="B609" s="142">
        <f t="shared" si="10"/>
        <v>261</v>
      </c>
      <c r="C609" s="57" t="s">
        <v>1880</v>
      </c>
      <c r="D609" s="57" t="s">
        <v>1881</v>
      </c>
      <c r="E609" s="60" t="s">
        <v>118</v>
      </c>
      <c r="F609" s="58">
        <v>2021</v>
      </c>
      <c r="G609" s="76">
        <v>1</v>
      </c>
      <c r="H609" s="56">
        <v>12000</v>
      </c>
      <c r="I609" s="100" t="s">
        <v>3171</v>
      </c>
      <c r="J609" s="94" t="s">
        <v>2815</v>
      </c>
    </row>
    <row r="610" spans="2:10" s="13" customFormat="1" ht="19.5" customHeight="1">
      <c r="B610" s="142">
        <f t="shared" si="10"/>
        <v>262</v>
      </c>
      <c r="C610" s="57" t="s">
        <v>1882</v>
      </c>
      <c r="D610" s="57" t="s">
        <v>1883</v>
      </c>
      <c r="E610" s="60" t="s">
        <v>15</v>
      </c>
      <c r="F610" s="58">
        <v>2026</v>
      </c>
      <c r="G610" s="76">
        <v>1</v>
      </c>
      <c r="H610" s="56">
        <v>14000</v>
      </c>
      <c r="I610" s="100" t="s">
        <v>3171</v>
      </c>
      <c r="J610" s="94" t="s">
        <v>2816</v>
      </c>
    </row>
    <row r="611" spans="2:10" s="13" customFormat="1" ht="19.5" customHeight="1">
      <c r="B611" s="142">
        <f t="shared" si="10"/>
        <v>263</v>
      </c>
      <c r="C611" s="57" t="s">
        <v>1884</v>
      </c>
      <c r="D611" s="57" t="s">
        <v>1885</v>
      </c>
      <c r="E611" s="60" t="s">
        <v>1886</v>
      </c>
      <c r="F611" s="58">
        <v>2026</v>
      </c>
      <c r="G611" s="76">
        <v>1</v>
      </c>
      <c r="H611" s="56">
        <v>16800</v>
      </c>
      <c r="I611" s="100" t="s">
        <v>3171</v>
      </c>
      <c r="J611" s="94" t="s">
        <v>2817</v>
      </c>
    </row>
    <row r="612" spans="2:10" s="13" customFormat="1" ht="19.5" customHeight="1">
      <c r="B612" s="142">
        <f t="shared" si="10"/>
        <v>264</v>
      </c>
      <c r="C612" s="57" t="s">
        <v>1887</v>
      </c>
      <c r="D612" s="57" t="s">
        <v>1888</v>
      </c>
      <c r="E612" s="60" t="s">
        <v>158</v>
      </c>
      <c r="F612" s="58">
        <v>2026</v>
      </c>
      <c r="G612" s="76">
        <v>1</v>
      </c>
      <c r="H612" s="56">
        <v>14000</v>
      </c>
      <c r="I612" s="100" t="s">
        <v>3171</v>
      </c>
      <c r="J612" s="94" t="s">
        <v>2818</v>
      </c>
    </row>
    <row r="613" spans="2:10" s="13" customFormat="1" ht="19.5" customHeight="1">
      <c r="B613" s="142">
        <f t="shared" si="10"/>
        <v>265</v>
      </c>
      <c r="C613" s="57" t="s">
        <v>1889</v>
      </c>
      <c r="D613" s="57" t="s">
        <v>1890</v>
      </c>
      <c r="E613" s="60" t="s">
        <v>1382</v>
      </c>
      <c r="F613" s="58">
        <v>2026</v>
      </c>
      <c r="G613" s="76">
        <v>1</v>
      </c>
      <c r="H613" s="56">
        <v>15000</v>
      </c>
      <c r="I613" s="100" t="s">
        <v>3171</v>
      </c>
      <c r="J613" s="94" t="s">
        <v>2819</v>
      </c>
    </row>
    <row r="614" spans="2:10" s="63" customFormat="1" ht="19.5" customHeight="1">
      <c r="B614" s="142">
        <f t="shared" si="10"/>
        <v>266</v>
      </c>
      <c r="C614" s="57" t="s">
        <v>1891</v>
      </c>
      <c r="D614" s="57" t="s">
        <v>1892</v>
      </c>
      <c r="E614" s="60" t="s">
        <v>1426</v>
      </c>
      <c r="F614" s="58">
        <v>2022</v>
      </c>
      <c r="G614" s="76">
        <v>1</v>
      </c>
      <c r="H614" s="56">
        <v>12000</v>
      </c>
      <c r="I614" s="100" t="s">
        <v>3171</v>
      </c>
      <c r="J614" s="94" t="s">
        <v>2820</v>
      </c>
    </row>
    <row r="615" spans="2:10" s="61" customFormat="1" ht="19.5" customHeight="1">
      <c r="B615" s="142">
        <f t="shared" si="10"/>
        <v>267</v>
      </c>
      <c r="C615" s="57" t="s">
        <v>1893</v>
      </c>
      <c r="D615" s="57" t="s">
        <v>1894</v>
      </c>
      <c r="E615" s="60" t="s">
        <v>15</v>
      </c>
      <c r="F615" s="58">
        <v>2019</v>
      </c>
      <c r="G615" s="76">
        <v>1</v>
      </c>
      <c r="H615" s="56">
        <v>11000</v>
      </c>
      <c r="I615" s="100" t="s">
        <v>3171</v>
      </c>
      <c r="J615" s="94" t="s">
        <v>2821</v>
      </c>
    </row>
    <row r="616" spans="2:10" s="61" customFormat="1" ht="19.5" customHeight="1">
      <c r="B616" s="142">
        <f t="shared" si="10"/>
        <v>268</v>
      </c>
      <c r="C616" s="57" t="s">
        <v>1895</v>
      </c>
      <c r="D616" s="57" t="s">
        <v>1896</v>
      </c>
      <c r="E616" s="60" t="s">
        <v>146</v>
      </c>
      <c r="F616" s="58">
        <v>2026</v>
      </c>
      <c r="G616" s="76">
        <v>1</v>
      </c>
      <c r="H616" s="56">
        <v>8900</v>
      </c>
      <c r="I616" s="100" t="s">
        <v>3171</v>
      </c>
      <c r="J616" s="94" t="s">
        <v>2822</v>
      </c>
    </row>
    <row r="617" spans="2:10" s="61" customFormat="1" ht="19.5" customHeight="1">
      <c r="B617" s="142">
        <f t="shared" si="10"/>
        <v>269</v>
      </c>
      <c r="C617" s="57" t="s">
        <v>1897</v>
      </c>
      <c r="D617" s="57" t="s">
        <v>1898</v>
      </c>
      <c r="E617" s="60" t="s">
        <v>1426</v>
      </c>
      <c r="F617" s="58">
        <v>2026</v>
      </c>
      <c r="G617" s="76">
        <v>1</v>
      </c>
      <c r="H617" s="56">
        <v>14000</v>
      </c>
      <c r="I617" s="100" t="s">
        <v>3171</v>
      </c>
      <c r="J617" s="94" t="s">
        <v>2823</v>
      </c>
    </row>
    <row r="618" spans="2:10" s="61" customFormat="1" ht="19.5" customHeight="1">
      <c r="B618" s="142">
        <f t="shared" si="10"/>
        <v>270</v>
      </c>
      <c r="C618" s="57" t="s">
        <v>1899</v>
      </c>
      <c r="D618" s="57" t="s">
        <v>1900</v>
      </c>
      <c r="E618" s="60" t="s">
        <v>158</v>
      </c>
      <c r="F618" s="58">
        <v>2025</v>
      </c>
      <c r="G618" s="76">
        <v>1</v>
      </c>
      <c r="H618" s="56">
        <v>15000</v>
      </c>
      <c r="I618" s="100" t="s">
        <v>3171</v>
      </c>
      <c r="J618" s="94" t="s">
        <v>2824</v>
      </c>
    </row>
    <row r="619" spans="2:10" s="61" customFormat="1" ht="19.5" customHeight="1">
      <c r="B619" s="142">
        <f t="shared" si="10"/>
        <v>271</v>
      </c>
      <c r="C619" s="57" t="s">
        <v>1901</v>
      </c>
      <c r="D619" s="57" t="s">
        <v>1902</v>
      </c>
      <c r="E619" s="60" t="s">
        <v>10</v>
      </c>
      <c r="F619" s="58">
        <v>2026</v>
      </c>
      <c r="G619" s="76">
        <v>1</v>
      </c>
      <c r="H619" s="56">
        <v>12000</v>
      </c>
      <c r="I619" s="100" t="s">
        <v>3171</v>
      </c>
      <c r="J619" s="94" t="s">
        <v>2825</v>
      </c>
    </row>
    <row r="620" spans="2:10" s="61" customFormat="1" ht="19.5" customHeight="1">
      <c r="B620" s="142">
        <f t="shared" si="10"/>
        <v>272</v>
      </c>
      <c r="C620" s="57" t="s">
        <v>1903</v>
      </c>
      <c r="D620" s="57" t="s">
        <v>1904</v>
      </c>
      <c r="E620" s="60" t="s">
        <v>1905</v>
      </c>
      <c r="F620" s="58">
        <v>2026</v>
      </c>
      <c r="G620" s="76">
        <v>1</v>
      </c>
      <c r="H620" s="56">
        <v>26000</v>
      </c>
      <c r="I620" s="100" t="s">
        <v>3171</v>
      </c>
      <c r="J620" s="94" t="s">
        <v>2826</v>
      </c>
    </row>
    <row r="621" spans="2:10" s="61" customFormat="1" ht="19.5" customHeight="1">
      <c r="B621" s="142">
        <f t="shared" si="10"/>
        <v>273</v>
      </c>
      <c r="C621" s="57" t="s">
        <v>1906</v>
      </c>
      <c r="D621" s="57" t="s">
        <v>1907</v>
      </c>
      <c r="E621" s="60" t="s">
        <v>203</v>
      </c>
      <c r="F621" s="58">
        <v>2025</v>
      </c>
      <c r="G621" s="76">
        <v>1</v>
      </c>
      <c r="H621" s="56">
        <v>13800</v>
      </c>
      <c r="I621" s="100" t="s">
        <v>3171</v>
      </c>
      <c r="J621" s="94" t="s">
        <v>2827</v>
      </c>
    </row>
    <row r="622" spans="2:10" s="61" customFormat="1" ht="19.5" customHeight="1">
      <c r="B622" s="142">
        <f t="shared" si="10"/>
        <v>274</v>
      </c>
      <c r="C622" s="57" t="s">
        <v>1908</v>
      </c>
      <c r="D622" s="57" t="s">
        <v>1909</v>
      </c>
      <c r="E622" s="60" t="s">
        <v>1910</v>
      </c>
      <c r="F622" s="58">
        <v>2026</v>
      </c>
      <c r="G622" s="76">
        <v>1</v>
      </c>
      <c r="H622" s="56">
        <v>17000</v>
      </c>
      <c r="I622" s="100" t="s">
        <v>3171</v>
      </c>
      <c r="J622" s="94" t="s">
        <v>2828</v>
      </c>
    </row>
    <row r="623" spans="2:10" s="61" customFormat="1" ht="19.5" customHeight="1">
      <c r="B623" s="142">
        <f t="shared" si="10"/>
        <v>275</v>
      </c>
      <c r="C623" s="57" t="s">
        <v>1911</v>
      </c>
      <c r="D623" s="57" t="s">
        <v>1912</v>
      </c>
      <c r="E623" s="60" t="s">
        <v>350</v>
      </c>
      <c r="F623" s="58">
        <v>2024</v>
      </c>
      <c r="G623" s="76">
        <v>1</v>
      </c>
      <c r="H623" s="56">
        <v>15000</v>
      </c>
      <c r="I623" s="100" t="s">
        <v>3171</v>
      </c>
      <c r="J623" s="94" t="s">
        <v>2829</v>
      </c>
    </row>
    <row r="624" spans="2:10" s="61" customFormat="1" ht="19.5" customHeight="1">
      <c r="B624" s="142">
        <f t="shared" si="10"/>
        <v>276</v>
      </c>
      <c r="C624" s="57" t="s">
        <v>1913</v>
      </c>
      <c r="D624" s="57" t="s">
        <v>1914</v>
      </c>
      <c r="E624" s="60" t="s">
        <v>517</v>
      </c>
      <c r="F624" s="58">
        <v>2025</v>
      </c>
      <c r="G624" s="76">
        <v>1</v>
      </c>
      <c r="H624" s="56">
        <v>16000</v>
      </c>
      <c r="I624" s="100" t="s">
        <v>3171</v>
      </c>
      <c r="J624" s="94" t="s">
        <v>2830</v>
      </c>
    </row>
    <row r="625" spans="2:10" s="61" customFormat="1" ht="19.5" customHeight="1">
      <c r="B625" s="142">
        <f t="shared" si="10"/>
        <v>277</v>
      </c>
      <c r="C625" s="57" t="s">
        <v>1915</v>
      </c>
      <c r="D625" s="57" t="s">
        <v>1916</v>
      </c>
      <c r="E625" s="60" t="s">
        <v>196</v>
      </c>
      <c r="F625" s="58">
        <v>2025</v>
      </c>
      <c r="G625" s="76">
        <v>1</v>
      </c>
      <c r="H625" s="56">
        <v>14800</v>
      </c>
      <c r="I625" s="100" t="s">
        <v>3171</v>
      </c>
      <c r="J625" s="94" t="s">
        <v>2831</v>
      </c>
    </row>
    <row r="626" spans="2:10" s="61" customFormat="1" ht="19.5" customHeight="1">
      <c r="B626" s="142">
        <f t="shared" si="10"/>
        <v>278</v>
      </c>
      <c r="C626" s="57" t="s">
        <v>1917</v>
      </c>
      <c r="D626" s="57" t="s">
        <v>1918</v>
      </c>
      <c r="E626" s="60" t="s">
        <v>1539</v>
      </c>
      <c r="F626" s="58">
        <v>2019</v>
      </c>
      <c r="G626" s="76">
        <v>1</v>
      </c>
      <c r="H626" s="56">
        <v>12000</v>
      </c>
      <c r="I626" s="100" t="s">
        <v>3171</v>
      </c>
      <c r="J626" s="94" t="s">
        <v>2832</v>
      </c>
    </row>
    <row r="627" spans="2:10" s="61" customFormat="1" ht="19.5" customHeight="1">
      <c r="B627" s="142">
        <f t="shared" si="10"/>
        <v>279</v>
      </c>
      <c r="C627" s="57" t="s">
        <v>1919</v>
      </c>
      <c r="D627" s="57" t="s">
        <v>1920</v>
      </c>
      <c r="E627" s="60" t="s">
        <v>350</v>
      </c>
      <c r="F627" s="58">
        <v>2024</v>
      </c>
      <c r="G627" s="76">
        <v>1</v>
      </c>
      <c r="H627" s="56">
        <v>12000</v>
      </c>
      <c r="I627" s="100" t="s">
        <v>3171</v>
      </c>
      <c r="J627" s="94" t="s">
        <v>2833</v>
      </c>
    </row>
    <row r="628" spans="2:10" s="61" customFormat="1" ht="19.5" customHeight="1">
      <c r="B628" s="142">
        <f t="shared" si="10"/>
        <v>280</v>
      </c>
      <c r="C628" s="57" t="s">
        <v>1921</v>
      </c>
      <c r="D628" s="57" t="s">
        <v>1920</v>
      </c>
      <c r="E628" s="60" t="s">
        <v>350</v>
      </c>
      <c r="F628" s="58">
        <v>2024</v>
      </c>
      <c r="G628" s="76">
        <v>1</v>
      </c>
      <c r="H628" s="56">
        <v>12000</v>
      </c>
      <c r="I628" s="100" t="s">
        <v>3171</v>
      </c>
      <c r="J628" s="94" t="s">
        <v>2834</v>
      </c>
    </row>
    <row r="629" spans="2:10" s="61" customFormat="1" ht="19.5" customHeight="1">
      <c r="B629" s="142">
        <f t="shared" si="10"/>
        <v>281</v>
      </c>
      <c r="C629" s="57" t="s">
        <v>1922</v>
      </c>
      <c r="D629" s="57" t="s">
        <v>1923</v>
      </c>
      <c r="E629" s="60" t="s">
        <v>342</v>
      </c>
      <c r="F629" s="58">
        <v>2026</v>
      </c>
      <c r="G629" s="76">
        <v>1</v>
      </c>
      <c r="H629" s="56">
        <v>16000</v>
      </c>
      <c r="I629" s="100" t="s">
        <v>3171</v>
      </c>
      <c r="J629" s="94" t="s">
        <v>2835</v>
      </c>
    </row>
    <row r="630" spans="2:10" s="61" customFormat="1" ht="19.5" customHeight="1">
      <c r="B630" s="142">
        <f t="shared" si="10"/>
        <v>282</v>
      </c>
      <c r="C630" s="57" t="s">
        <v>1924</v>
      </c>
      <c r="D630" s="57" t="s">
        <v>1925</v>
      </c>
      <c r="E630" s="60" t="s">
        <v>340</v>
      </c>
      <c r="F630" s="58">
        <v>2024</v>
      </c>
      <c r="G630" s="76">
        <v>1</v>
      </c>
      <c r="H630" s="56">
        <v>13000</v>
      </c>
      <c r="I630" s="100" t="s">
        <v>3171</v>
      </c>
      <c r="J630" s="94" t="s">
        <v>2836</v>
      </c>
    </row>
    <row r="631" spans="2:10" s="61" customFormat="1" ht="19.5" customHeight="1">
      <c r="B631" s="142">
        <f t="shared" si="10"/>
        <v>283</v>
      </c>
      <c r="C631" s="57" t="s">
        <v>1926</v>
      </c>
      <c r="D631" s="57" t="s">
        <v>1927</v>
      </c>
      <c r="E631" s="60" t="s">
        <v>1426</v>
      </c>
      <c r="F631" s="58">
        <v>2024</v>
      </c>
      <c r="G631" s="76">
        <v>1</v>
      </c>
      <c r="H631" s="56">
        <v>13000</v>
      </c>
      <c r="I631" s="100" t="s">
        <v>3171</v>
      </c>
      <c r="J631" s="94" t="s">
        <v>2837</v>
      </c>
    </row>
    <row r="632" spans="2:10" s="61" customFormat="1" ht="19.5" customHeight="1">
      <c r="B632" s="142">
        <f t="shared" si="10"/>
        <v>284</v>
      </c>
      <c r="C632" s="57" t="s">
        <v>1928</v>
      </c>
      <c r="D632" s="57" t="s">
        <v>1929</v>
      </c>
      <c r="E632" s="60" t="s">
        <v>160</v>
      </c>
      <c r="F632" s="58">
        <v>2026</v>
      </c>
      <c r="G632" s="76">
        <v>1</v>
      </c>
      <c r="H632" s="56">
        <v>24000</v>
      </c>
      <c r="I632" s="100" t="s">
        <v>3171</v>
      </c>
      <c r="J632" s="94" t="s">
        <v>2838</v>
      </c>
    </row>
    <row r="633" spans="2:10" s="61" customFormat="1" ht="19.5" customHeight="1">
      <c r="B633" s="142">
        <f t="shared" si="10"/>
        <v>285</v>
      </c>
      <c r="C633" s="57" t="s">
        <v>1930</v>
      </c>
      <c r="D633" s="57" t="s">
        <v>1931</v>
      </c>
      <c r="E633" s="60" t="s">
        <v>181</v>
      </c>
      <c r="F633" s="58">
        <v>2026</v>
      </c>
      <c r="G633" s="76">
        <v>1</v>
      </c>
      <c r="H633" s="56">
        <v>15000</v>
      </c>
      <c r="I633" s="100" t="s">
        <v>3171</v>
      </c>
      <c r="J633" s="94" t="s">
        <v>2839</v>
      </c>
    </row>
    <row r="634" spans="2:10" s="61" customFormat="1" ht="19.5" customHeight="1">
      <c r="B634" s="142">
        <f t="shared" si="10"/>
        <v>286</v>
      </c>
      <c r="C634" s="57" t="s">
        <v>1932</v>
      </c>
      <c r="D634" s="57" t="s">
        <v>1933</v>
      </c>
      <c r="E634" s="60" t="s">
        <v>208</v>
      </c>
      <c r="F634" s="58">
        <v>2025</v>
      </c>
      <c r="G634" s="76">
        <v>1</v>
      </c>
      <c r="H634" s="56">
        <v>17000</v>
      </c>
      <c r="I634" s="100" t="s">
        <v>3171</v>
      </c>
      <c r="J634" s="94" t="s">
        <v>2840</v>
      </c>
    </row>
    <row r="635" spans="2:10" s="61" customFormat="1" ht="19.5" customHeight="1">
      <c r="B635" s="142">
        <f t="shared" si="10"/>
        <v>287</v>
      </c>
      <c r="C635" s="57" t="s">
        <v>1934</v>
      </c>
      <c r="D635" s="57" t="s">
        <v>1935</v>
      </c>
      <c r="E635" s="60" t="s">
        <v>20</v>
      </c>
      <c r="F635" s="58">
        <v>2021</v>
      </c>
      <c r="G635" s="76">
        <v>1</v>
      </c>
      <c r="H635" s="56">
        <v>12000</v>
      </c>
      <c r="I635" s="100" t="s">
        <v>3171</v>
      </c>
      <c r="J635" s="94" t="s">
        <v>2841</v>
      </c>
    </row>
    <row r="636" spans="2:10" s="61" customFormat="1" ht="19.5" customHeight="1">
      <c r="B636" s="142">
        <f t="shared" si="10"/>
        <v>288</v>
      </c>
      <c r="C636" s="57" t="s">
        <v>1936</v>
      </c>
      <c r="D636" s="57" t="s">
        <v>1937</v>
      </c>
      <c r="E636" s="60" t="s">
        <v>186</v>
      </c>
      <c r="F636" s="58">
        <v>2026</v>
      </c>
      <c r="G636" s="76">
        <v>1</v>
      </c>
      <c r="H636" s="56">
        <v>14000</v>
      </c>
      <c r="I636" s="100" t="s">
        <v>3171</v>
      </c>
      <c r="J636" s="94" t="s">
        <v>2842</v>
      </c>
    </row>
    <row r="637" spans="2:10" s="61" customFormat="1" ht="19.5" customHeight="1">
      <c r="B637" s="142">
        <f t="shared" si="10"/>
        <v>289</v>
      </c>
      <c r="C637" s="57" t="s">
        <v>1938</v>
      </c>
      <c r="D637" s="57" t="s">
        <v>1939</v>
      </c>
      <c r="E637" s="60" t="s">
        <v>1823</v>
      </c>
      <c r="F637" s="58">
        <v>2026</v>
      </c>
      <c r="G637" s="76">
        <v>1</v>
      </c>
      <c r="H637" s="56">
        <v>16800</v>
      </c>
      <c r="I637" s="100" t="s">
        <v>3171</v>
      </c>
      <c r="J637" s="94" t="s">
        <v>2843</v>
      </c>
    </row>
    <row r="638" spans="2:10" s="61" customFormat="1" ht="19.5" customHeight="1">
      <c r="B638" s="142">
        <f t="shared" si="10"/>
        <v>290</v>
      </c>
      <c r="C638" s="57" t="s">
        <v>1940</v>
      </c>
      <c r="D638" s="57" t="s">
        <v>1939</v>
      </c>
      <c r="E638" s="60" t="s">
        <v>1823</v>
      </c>
      <c r="F638" s="58">
        <v>2026</v>
      </c>
      <c r="G638" s="76">
        <v>1</v>
      </c>
      <c r="H638" s="56">
        <v>16800</v>
      </c>
      <c r="I638" s="100" t="s">
        <v>3171</v>
      </c>
      <c r="J638" s="94" t="s">
        <v>2844</v>
      </c>
    </row>
    <row r="639" spans="2:10" s="61" customFormat="1" ht="19.5" customHeight="1">
      <c r="B639" s="142">
        <f t="shared" si="10"/>
        <v>291</v>
      </c>
      <c r="C639" s="57" t="s">
        <v>1941</v>
      </c>
      <c r="D639" s="57" t="s">
        <v>1942</v>
      </c>
      <c r="E639" s="60" t="s">
        <v>203</v>
      </c>
      <c r="F639" s="58">
        <v>2025</v>
      </c>
      <c r="G639" s="76">
        <v>1</v>
      </c>
      <c r="H639" s="56">
        <v>13800</v>
      </c>
      <c r="I639" s="100" t="s">
        <v>3171</v>
      </c>
      <c r="J639" s="94" t="s">
        <v>2845</v>
      </c>
    </row>
    <row r="640" spans="2:10" s="61" customFormat="1" ht="19.5" customHeight="1">
      <c r="B640" s="142">
        <f t="shared" si="10"/>
        <v>292</v>
      </c>
      <c r="C640" s="57" t="s">
        <v>1943</v>
      </c>
      <c r="D640" s="57" t="s">
        <v>1944</v>
      </c>
      <c r="E640" s="60" t="s">
        <v>168</v>
      </c>
      <c r="F640" s="58">
        <v>2026</v>
      </c>
      <c r="G640" s="76">
        <v>1</v>
      </c>
      <c r="H640" s="56">
        <v>14000</v>
      </c>
      <c r="I640" s="100" t="s">
        <v>3171</v>
      </c>
      <c r="J640" s="94" t="s">
        <v>2846</v>
      </c>
    </row>
    <row r="641" spans="2:11" s="51" customFormat="1" ht="19.5" customHeight="1">
      <c r="B641" s="142">
        <f t="shared" si="10"/>
        <v>293</v>
      </c>
      <c r="C641" s="57" t="s">
        <v>1945</v>
      </c>
      <c r="D641" s="57" t="s">
        <v>1946</v>
      </c>
      <c r="E641" s="60" t="s">
        <v>1947</v>
      </c>
      <c r="F641" s="58">
        <v>2026</v>
      </c>
      <c r="G641" s="76">
        <v>1</v>
      </c>
      <c r="H641" s="56">
        <v>14500</v>
      </c>
      <c r="I641" s="100" t="s">
        <v>3171</v>
      </c>
      <c r="J641" s="95" t="s">
        <v>2847</v>
      </c>
      <c r="K641" s="52"/>
    </row>
    <row r="642" spans="2:11" s="51" customFormat="1" ht="19.5" customHeight="1">
      <c r="B642" s="142">
        <f t="shared" si="10"/>
        <v>294</v>
      </c>
      <c r="C642" s="57" t="s">
        <v>1948</v>
      </c>
      <c r="D642" s="57" t="s">
        <v>1949</v>
      </c>
      <c r="E642" s="60" t="s">
        <v>156</v>
      </c>
      <c r="F642" s="58">
        <v>2026</v>
      </c>
      <c r="G642" s="76">
        <v>1</v>
      </c>
      <c r="H642" s="56">
        <v>15900</v>
      </c>
      <c r="I642" s="100" t="s">
        <v>3171</v>
      </c>
      <c r="J642" s="95" t="s">
        <v>2848</v>
      </c>
    </row>
    <row r="643" spans="2:11" s="51" customFormat="1" ht="19.5" customHeight="1">
      <c r="B643" s="142">
        <f t="shared" si="10"/>
        <v>295</v>
      </c>
      <c r="C643" s="57" t="s">
        <v>1950</v>
      </c>
      <c r="D643" s="57" t="s">
        <v>1949</v>
      </c>
      <c r="E643" s="60" t="s">
        <v>156</v>
      </c>
      <c r="F643" s="58">
        <v>2026</v>
      </c>
      <c r="G643" s="76">
        <v>1</v>
      </c>
      <c r="H643" s="56">
        <v>15900</v>
      </c>
      <c r="I643" s="100" t="s">
        <v>3171</v>
      </c>
      <c r="J643" s="95" t="s">
        <v>2849</v>
      </c>
    </row>
    <row r="644" spans="2:11" s="51" customFormat="1" ht="19.5" customHeight="1">
      <c r="B644" s="142">
        <f t="shared" si="10"/>
        <v>296</v>
      </c>
      <c r="C644" s="57" t="s">
        <v>1951</v>
      </c>
      <c r="D644" s="57" t="s">
        <v>1952</v>
      </c>
      <c r="E644" s="60" t="s">
        <v>340</v>
      </c>
      <c r="F644" s="58">
        <v>2021</v>
      </c>
      <c r="G644" s="76">
        <v>1</v>
      </c>
      <c r="H644" s="56">
        <v>13000</v>
      </c>
      <c r="I644" s="100" t="s">
        <v>3171</v>
      </c>
      <c r="J644" s="95" t="s">
        <v>2850</v>
      </c>
    </row>
    <row r="645" spans="2:11" s="51" customFormat="1" ht="19.5" customHeight="1">
      <c r="B645" s="142">
        <f t="shared" si="10"/>
        <v>297</v>
      </c>
      <c r="C645" s="57" t="s">
        <v>1953</v>
      </c>
      <c r="D645" s="57" t="s">
        <v>1954</v>
      </c>
      <c r="E645" s="60" t="s">
        <v>187</v>
      </c>
      <c r="F645" s="58">
        <v>2026</v>
      </c>
      <c r="G645" s="76">
        <v>1</v>
      </c>
      <c r="H645" s="56">
        <v>18000</v>
      </c>
      <c r="I645" s="100" t="s">
        <v>3171</v>
      </c>
      <c r="J645" s="95" t="s">
        <v>2851</v>
      </c>
    </row>
    <row r="646" spans="2:11" s="51" customFormat="1" ht="19.5" customHeight="1">
      <c r="B646" s="142">
        <f t="shared" si="10"/>
        <v>298</v>
      </c>
      <c r="C646" s="57" t="s">
        <v>1955</v>
      </c>
      <c r="D646" s="57" t="s">
        <v>1956</v>
      </c>
      <c r="E646" s="60" t="s">
        <v>158</v>
      </c>
      <c r="F646" s="58">
        <v>2025</v>
      </c>
      <c r="G646" s="76">
        <v>1</v>
      </c>
      <c r="H646" s="56">
        <v>14000</v>
      </c>
      <c r="I646" s="100" t="s">
        <v>3171</v>
      </c>
      <c r="J646" s="95" t="s">
        <v>2852</v>
      </c>
    </row>
    <row r="647" spans="2:11" s="51" customFormat="1" ht="19.5" customHeight="1">
      <c r="B647" s="142">
        <f t="shared" si="10"/>
        <v>299</v>
      </c>
      <c r="C647" s="57" t="s">
        <v>1957</v>
      </c>
      <c r="D647" s="57" t="s">
        <v>1956</v>
      </c>
      <c r="E647" s="60" t="s">
        <v>158</v>
      </c>
      <c r="F647" s="58">
        <v>2026</v>
      </c>
      <c r="G647" s="76">
        <v>1</v>
      </c>
      <c r="H647" s="56">
        <v>14000</v>
      </c>
      <c r="I647" s="100" t="s">
        <v>3171</v>
      </c>
      <c r="J647" s="95" t="s">
        <v>2853</v>
      </c>
    </row>
    <row r="648" spans="2:11" s="51" customFormat="1" ht="19.5" customHeight="1">
      <c r="B648" s="142">
        <f t="shared" si="10"/>
        <v>300</v>
      </c>
      <c r="C648" s="57" t="s">
        <v>1958</v>
      </c>
      <c r="D648" s="57" t="s">
        <v>1959</v>
      </c>
      <c r="E648" s="60" t="s">
        <v>179</v>
      </c>
      <c r="F648" s="58">
        <v>2026</v>
      </c>
      <c r="G648" s="76">
        <v>1</v>
      </c>
      <c r="H648" s="56">
        <v>14000</v>
      </c>
      <c r="I648" s="100" t="s">
        <v>3171</v>
      </c>
      <c r="J648" s="95" t="s">
        <v>2854</v>
      </c>
    </row>
    <row r="649" spans="2:11" s="51" customFormat="1" ht="19.5" customHeight="1">
      <c r="B649" s="142">
        <f t="shared" si="10"/>
        <v>301</v>
      </c>
      <c r="C649" s="57" t="s">
        <v>1960</v>
      </c>
      <c r="D649" s="57" t="s">
        <v>1961</v>
      </c>
      <c r="E649" s="60" t="s">
        <v>1420</v>
      </c>
      <c r="F649" s="58">
        <v>2023</v>
      </c>
      <c r="G649" s="76">
        <v>1</v>
      </c>
      <c r="H649" s="56">
        <v>15000</v>
      </c>
      <c r="I649" s="100" t="s">
        <v>3171</v>
      </c>
      <c r="J649" s="95" t="s">
        <v>2855</v>
      </c>
    </row>
    <row r="650" spans="2:11" s="51" customFormat="1" ht="19.5" customHeight="1">
      <c r="B650" s="142">
        <f t="shared" si="10"/>
        <v>302</v>
      </c>
      <c r="C650" s="57" t="s">
        <v>1962</v>
      </c>
      <c r="D650" s="57" t="s">
        <v>1963</v>
      </c>
      <c r="E650" s="60" t="s">
        <v>158</v>
      </c>
      <c r="F650" s="58">
        <v>2025</v>
      </c>
      <c r="G650" s="76">
        <v>1</v>
      </c>
      <c r="H650" s="56">
        <v>15000</v>
      </c>
      <c r="I650" s="100" t="s">
        <v>3171</v>
      </c>
      <c r="J650" s="95" t="s">
        <v>2856</v>
      </c>
    </row>
    <row r="651" spans="2:11" s="51" customFormat="1" ht="19.5" customHeight="1">
      <c r="B651" s="142">
        <f t="shared" si="10"/>
        <v>303</v>
      </c>
      <c r="C651" s="57" t="s">
        <v>1964</v>
      </c>
      <c r="D651" s="57" t="s">
        <v>1963</v>
      </c>
      <c r="E651" s="60" t="s">
        <v>158</v>
      </c>
      <c r="F651" s="58">
        <v>2025</v>
      </c>
      <c r="G651" s="76">
        <v>1</v>
      </c>
      <c r="H651" s="56">
        <v>15000</v>
      </c>
      <c r="I651" s="100" t="s">
        <v>3171</v>
      </c>
      <c r="J651" s="95" t="s">
        <v>2857</v>
      </c>
    </row>
    <row r="652" spans="2:11" s="51" customFormat="1" ht="19.5" customHeight="1">
      <c r="B652" s="142">
        <f t="shared" si="10"/>
        <v>304</v>
      </c>
      <c r="C652" s="57" t="s">
        <v>1965</v>
      </c>
      <c r="D652" s="57" t="s">
        <v>1966</v>
      </c>
      <c r="E652" s="60" t="s">
        <v>176</v>
      </c>
      <c r="F652" s="58">
        <v>2025</v>
      </c>
      <c r="G652" s="76">
        <v>1</v>
      </c>
      <c r="H652" s="56">
        <v>20000</v>
      </c>
      <c r="I652" s="100" t="s">
        <v>3171</v>
      </c>
      <c r="J652" s="95" t="s">
        <v>2858</v>
      </c>
    </row>
    <row r="653" spans="2:11" s="51" customFormat="1" ht="19.5" customHeight="1">
      <c r="B653" s="142">
        <f t="shared" si="10"/>
        <v>305</v>
      </c>
      <c r="C653" s="57" t="s">
        <v>1967</v>
      </c>
      <c r="D653" s="57" t="s">
        <v>1968</v>
      </c>
      <c r="E653" s="60" t="s">
        <v>180</v>
      </c>
      <c r="F653" s="58">
        <v>2025</v>
      </c>
      <c r="G653" s="76">
        <v>1</v>
      </c>
      <c r="H653" s="56">
        <v>13000</v>
      </c>
      <c r="I653" s="100" t="s">
        <v>3171</v>
      </c>
      <c r="J653" s="95" t="s">
        <v>2859</v>
      </c>
    </row>
    <row r="654" spans="2:11" s="51" customFormat="1" ht="19.5" customHeight="1">
      <c r="B654" s="142">
        <f t="shared" si="10"/>
        <v>306</v>
      </c>
      <c r="C654" s="57" t="s">
        <v>1969</v>
      </c>
      <c r="D654" s="57" t="s">
        <v>1968</v>
      </c>
      <c r="E654" s="60" t="s">
        <v>180</v>
      </c>
      <c r="F654" s="58">
        <v>2026</v>
      </c>
      <c r="G654" s="76">
        <v>1</v>
      </c>
      <c r="H654" s="56">
        <v>13000</v>
      </c>
      <c r="I654" s="100" t="s">
        <v>3171</v>
      </c>
      <c r="J654" s="95" t="s">
        <v>2860</v>
      </c>
    </row>
    <row r="655" spans="2:11" s="51" customFormat="1" ht="19.5" customHeight="1">
      <c r="B655" s="142">
        <f t="shared" si="10"/>
        <v>307</v>
      </c>
      <c r="C655" s="57" t="s">
        <v>1970</v>
      </c>
      <c r="D655" s="57" t="s">
        <v>1968</v>
      </c>
      <c r="E655" s="60" t="s">
        <v>180</v>
      </c>
      <c r="F655" s="58">
        <v>2026</v>
      </c>
      <c r="G655" s="76">
        <v>1</v>
      </c>
      <c r="H655" s="56">
        <v>13000</v>
      </c>
      <c r="I655" s="100" t="s">
        <v>3171</v>
      </c>
      <c r="J655" s="95" t="s">
        <v>2861</v>
      </c>
    </row>
    <row r="656" spans="2:11" s="51" customFormat="1" ht="19.5" customHeight="1">
      <c r="B656" s="142">
        <f t="shared" si="10"/>
        <v>308</v>
      </c>
      <c r="C656" s="57" t="s">
        <v>1971</v>
      </c>
      <c r="D656" s="57" t="s">
        <v>1972</v>
      </c>
      <c r="E656" s="60" t="s">
        <v>1823</v>
      </c>
      <c r="F656" s="58">
        <v>2026</v>
      </c>
      <c r="G656" s="76">
        <v>1</v>
      </c>
      <c r="H656" s="56">
        <v>16800</v>
      </c>
      <c r="I656" s="100" t="s">
        <v>3171</v>
      </c>
      <c r="J656" s="95" t="s">
        <v>2862</v>
      </c>
    </row>
    <row r="657" spans="2:10" s="51" customFormat="1" ht="19.5" customHeight="1">
      <c r="B657" s="142">
        <f t="shared" si="10"/>
        <v>309</v>
      </c>
      <c r="C657" s="57" t="s">
        <v>1973</v>
      </c>
      <c r="D657" s="57" t="s">
        <v>1974</v>
      </c>
      <c r="E657" s="60" t="s">
        <v>161</v>
      </c>
      <c r="F657" s="58">
        <v>2026</v>
      </c>
      <c r="G657" s="76">
        <v>1</v>
      </c>
      <c r="H657" s="56">
        <v>16800</v>
      </c>
      <c r="I657" s="100" t="s">
        <v>3171</v>
      </c>
      <c r="J657" s="95" t="s">
        <v>2863</v>
      </c>
    </row>
    <row r="658" spans="2:10" s="51" customFormat="1" ht="19.5" customHeight="1">
      <c r="B658" s="142">
        <f t="shared" si="10"/>
        <v>310</v>
      </c>
      <c r="C658" s="57" t="s">
        <v>1975</v>
      </c>
      <c r="D658" s="57" t="s">
        <v>1976</v>
      </c>
      <c r="E658" s="60" t="s">
        <v>149</v>
      </c>
      <c r="F658" s="58">
        <v>2026</v>
      </c>
      <c r="G658" s="76">
        <v>1</v>
      </c>
      <c r="H658" s="56">
        <v>12800</v>
      </c>
      <c r="I658" s="100" t="s">
        <v>3171</v>
      </c>
      <c r="J658" s="95" t="s">
        <v>2864</v>
      </c>
    </row>
    <row r="659" spans="2:10" s="51" customFormat="1" ht="19.5" customHeight="1">
      <c r="B659" s="142">
        <f t="shared" si="10"/>
        <v>311</v>
      </c>
      <c r="C659" s="57" t="s">
        <v>1977</v>
      </c>
      <c r="D659" s="57" t="s">
        <v>1978</v>
      </c>
      <c r="E659" s="60" t="s">
        <v>202</v>
      </c>
      <c r="F659" s="58">
        <v>2026</v>
      </c>
      <c r="G659" s="76">
        <v>1</v>
      </c>
      <c r="H659" s="56">
        <v>15000</v>
      </c>
      <c r="I659" s="100" t="s">
        <v>3171</v>
      </c>
      <c r="J659" s="95" t="s">
        <v>2865</v>
      </c>
    </row>
    <row r="660" spans="2:10" s="51" customFormat="1" ht="19.5" customHeight="1">
      <c r="B660" s="142">
        <f t="shared" si="10"/>
        <v>312</v>
      </c>
      <c r="C660" s="57" t="s">
        <v>1979</v>
      </c>
      <c r="D660" s="57" t="s">
        <v>1980</v>
      </c>
      <c r="E660" s="60" t="s">
        <v>182</v>
      </c>
      <c r="F660" s="58">
        <v>2026</v>
      </c>
      <c r="G660" s="76">
        <v>1</v>
      </c>
      <c r="H660" s="56">
        <v>15000</v>
      </c>
      <c r="I660" s="100" t="s">
        <v>3171</v>
      </c>
      <c r="J660" s="95" t="s">
        <v>2866</v>
      </c>
    </row>
    <row r="661" spans="2:10" s="51" customFormat="1" ht="19.5" customHeight="1">
      <c r="B661" s="142">
        <f t="shared" si="10"/>
        <v>313</v>
      </c>
      <c r="C661" s="57" t="s">
        <v>1981</v>
      </c>
      <c r="D661" s="57" t="s">
        <v>1982</v>
      </c>
      <c r="E661" s="60" t="s">
        <v>203</v>
      </c>
      <c r="F661" s="58">
        <v>2024</v>
      </c>
      <c r="G661" s="76">
        <v>1</v>
      </c>
      <c r="H661" s="56">
        <v>13800</v>
      </c>
      <c r="I661" s="100" t="s">
        <v>3171</v>
      </c>
      <c r="J661" s="95" t="s">
        <v>2867</v>
      </c>
    </row>
    <row r="662" spans="2:10" s="51" customFormat="1" ht="19.5" customHeight="1">
      <c r="B662" s="142">
        <f t="shared" si="10"/>
        <v>314</v>
      </c>
      <c r="C662" s="57" t="s">
        <v>1983</v>
      </c>
      <c r="D662" s="57" t="s">
        <v>1984</v>
      </c>
      <c r="E662" s="60" t="s">
        <v>1985</v>
      </c>
      <c r="F662" s="58">
        <v>2024</v>
      </c>
      <c r="G662" s="76">
        <v>1</v>
      </c>
      <c r="H662" s="56">
        <v>15000</v>
      </c>
      <c r="I662" s="100" t="s">
        <v>3171</v>
      </c>
      <c r="J662" s="95" t="s">
        <v>2868</v>
      </c>
    </row>
    <row r="663" spans="2:10" s="51" customFormat="1" ht="19.5" customHeight="1">
      <c r="B663" s="142">
        <f t="shared" si="10"/>
        <v>315</v>
      </c>
      <c r="C663" s="57" t="s">
        <v>1986</v>
      </c>
      <c r="D663" s="57" t="s">
        <v>1987</v>
      </c>
      <c r="E663" s="60" t="s">
        <v>20</v>
      </c>
      <c r="F663" s="58">
        <v>2022</v>
      </c>
      <c r="G663" s="76">
        <v>1</v>
      </c>
      <c r="H663" s="56">
        <v>13000</v>
      </c>
      <c r="I663" s="100" t="s">
        <v>3171</v>
      </c>
      <c r="J663" s="95" t="s">
        <v>2869</v>
      </c>
    </row>
    <row r="664" spans="2:10" s="51" customFormat="1" ht="19.5" customHeight="1">
      <c r="B664" s="142">
        <f t="shared" si="10"/>
        <v>316</v>
      </c>
      <c r="C664" s="57" t="s">
        <v>1988</v>
      </c>
      <c r="D664" s="57" t="s">
        <v>1989</v>
      </c>
      <c r="E664" s="60" t="s">
        <v>1813</v>
      </c>
      <c r="F664" s="58">
        <v>2026</v>
      </c>
      <c r="G664" s="76">
        <v>1</v>
      </c>
      <c r="H664" s="56">
        <v>14500</v>
      </c>
      <c r="I664" s="100" t="s">
        <v>3171</v>
      </c>
      <c r="J664" s="95" t="s">
        <v>2870</v>
      </c>
    </row>
    <row r="665" spans="2:10" s="51" customFormat="1" ht="19.5" customHeight="1">
      <c r="B665" s="142">
        <f t="shared" si="10"/>
        <v>317</v>
      </c>
      <c r="C665" s="57" t="s">
        <v>1990</v>
      </c>
      <c r="D665" s="57" t="s">
        <v>1991</v>
      </c>
      <c r="E665" s="60" t="s">
        <v>157</v>
      </c>
      <c r="F665" s="58">
        <v>2026</v>
      </c>
      <c r="G665" s="76">
        <v>1</v>
      </c>
      <c r="H665" s="56">
        <v>14000</v>
      </c>
      <c r="I665" s="100" t="s">
        <v>3171</v>
      </c>
      <c r="J665" s="95" t="s">
        <v>2871</v>
      </c>
    </row>
    <row r="666" spans="2:10" s="51" customFormat="1" ht="19.5" customHeight="1">
      <c r="B666" s="142">
        <f t="shared" si="10"/>
        <v>318</v>
      </c>
      <c r="C666" s="57" t="s">
        <v>1992</v>
      </c>
      <c r="D666" s="57" t="s">
        <v>1993</v>
      </c>
      <c r="E666" s="60" t="s">
        <v>165</v>
      </c>
      <c r="F666" s="58">
        <v>2026</v>
      </c>
      <c r="G666" s="76">
        <v>1</v>
      </c>
      <c r="H666" s="56">
        <v>14000</v>
      </c>
      <c r="I666" s="100" t="s">
        <v>3171</v>
      </c>
      <c r="J666" s="95" t="s">
        <v>2872</v>
      </c>
    </row>
    <row r="667" spans="2:10" s="51" customFormat="1" ht="19.5" customHeight="1">
      <c r="B667" s="142">
        <f t="shared" si="10"/>
        <v>319</v>
      </c>
      <c r="C667" s="57" t="s">
        <v>1994</v>
      </c>
      <c r="D667" s="57" t="s">
        <v>1995</v>
      </c>
      <c r="E667" s="60" t="s">
        <v>186</v>
      </c>
      <c r="F667" s="58">
        <v>2026</v>
      </c>
      <c r="G667" s="76">
        <v>1</v>
      </c>
      <c r="H667" s="56">
        <v>20000</v>
      </c>
      <c r="I667" s="100" t="s">
        <v>3171</v>
      </c>
      <c r="J667" s="95" t="s">
        <v>2873</v>
      </c>
    </row>
    <row r="668" spans="2:10" s="51" customFormat="1" ht="19.5" customHeight="1">
      <c r="B668" s="142">
        <f t="shared" si="10"/>
        <v>320</v>
      </c>
      <c r="C668" s="57" t="s">
        <v>1996</v>
      </c>
      <c r="D668" s="57" t="s">
        <v>1997</v>
      </c>
      <c r="E668" s="60" t="s">
        <v>282</v>
      </c>
      <c r="F668" s="58">
        <v>2026</v>
      </c>
      <c r="G668" s="76">
        <v>1</v>
      </c>
      <c r="H668" s="56">
        <v>15000</v>
      </c>
      <c r="I668" s="100" t="s">
        <v>3171</v>
      </c>
      <c r="J668" s="95" t="s">
        <v>2874</v>
      </c>
    </row>
    <row r="669" spans="2:10" s="51" customFormat="1" ht="19.5" customHeight="1">
      <c r="B669" s="142">
        <f t="shared" si="10"/>
        <v>321</v>
      </c>
      <c r="C669" s="57" t="s">
        <v>1998</v>
      </c>
      <c r="D669" s="57" t="s">
        <v>1997</v>
      </c>
      <c r="E669" s="60" t="s">
        <v>282</v>
      </c>
      <c r="F669" s="58">
        <v>2026</v>
      </c>
      <c r="G669" s="76">
        <v>1</v>
      </c>
      <c r="H669" s="56">
        <v>15000</v>
      </c>
      <c r="I669" s="100" t="s">
        <v>3171</v>
      </c>
      <c r="J669" s="95" t="s">
        <v>2875</v>
      </c>
    </row>
    <row r="670" spans="2:10" s="51" customFormat="1" ht="19.5" customHeight="1">
      <c r="B670" s="142">
        <f t="shared" ref="B670:B733" si="11">ROW(A670)-348</f>
        <v>322</v>
      </c>
      <c r="C670" s="57" t="s">
        <v>1999</v>
      </c>
      <c r="D670" s="57" t="s">
        <v>1997</v>
      </c>
      <c r="E670" s="60" t="s">
        <v>282</v>
      </c>
      <c r="F670" s="58">
        <v>2026</v>
      </c>
      <c r="G670" s="76">
        <v>1</v>
      </c>
      <c r="H670" s="56">
        <v>15000</v>
      </c>
      <c r="I670" s="100" t="s">
        <v>3171</v>
      </c>
      <c r="J670" s="95" t="s">
        <v>2876</v>
      </c>
    </row>
    <row r="671" spans="2:10" s="51" customFormat="1" ht="19.5" customHeight="1">
      <c r="B671" s="142">
        <f t="shared" si="11"/>
        <v>323</v>
      </c>
      <c r="C671" s="57" t="s">
        <v>2000</v>
      </c>
      <c r="D671" s="57" t="s">
        <v>2001</v>
      </c>
      <c r="E671" s="60" t="s">
        <v>15</v>
      </c>
      <c r="F671" s="58">
        <v>2023</v>
      </c>
      <c r="G671" s="76">
        <v>1</v>
      </c>
      <c r="H671" s="56">
        <v>14000</v>
      </c>
      <c r="I671" s="100" t="s">
        <v>3171</v>
      </c>
      <c r="J671" s="95" t="s">
        <v>2877</v>
      </c>
    </row>
    <row r="672" spans="2:10" s="51" customFormat="1" ht="19.5" customHeight="1">
      <c r="B672" s="142">
        <f t="shared" si="11"/>
        <v>324</v>
      </c>
      <c r="C672" s="57" t="s">
        <v>2002</v>
      </c>
      <c r="D672" s="57" t="s">
        <v>2001</v>
      </c>
      <c r="E672" s="60" t="s">
        <v>15</v>
      </c>
      <c r="F672" s="58">
        <v>2025</v>
      </c>
      <c r="G672" s="76">
        <v>1</v>
      </c>
      <c r="H672" s="56">
        <v>14000</v>
      </c>
      <c r="I672" s="100" t="s">
        <v>3171</v>
      </c>
      <c r="J672" s="95" t="s">
        <v>2878</v>
      </c>
    </row>
    <row r="673" spans="2:10" s="51" customFormat="1" ht="19.5" customHeight="1">
      <c r="B673" s="142">
        <f t="shared" si="11"/>
        <v>325</v>
      </c>
      <c r="C673" s="57" t="s">
        <v>2003</v>
      </c>
      <c r="D673" s="57" t="s">
        <v>2004</v>
      </c>
      <c r="E673" s="60" t="s">
        <v>118</v>
      </c>
      <c r="F673" s="58">
        <v>2023</v>
      </c>
      <c r="G673" s="76">
        <v>1</v>
      </c>
      <c r="H673" s="56">
        <v>12000</v>
      </c>
      <c r="I673" s="100" t="s">
        <v>3171</v>
      </c>
      <c r="J673" s="95" t="s">
        <v>2879</v>
      </c>
    </row>
    <row r="674" spans="2:10" s="51" customFormat="1" ht="19.5" customHeight="1">
      <c r="B674" s="142">
        <f t="shared" si="11"/>
        <v>326</v>
      </c>
      <c r="C674" s="57" t="s">
        <v>2005</v>
      </c>
      <c r="D674" s="57" t="s">
        <v>2006</v>
      </c>
      <c r="E674" s="60" t="s">
        <v>118</v>
      </c>
      <c r="F674" s="58">
        <v>2023</v>
      </c>
      <c r="G674" s="76">
        <v>1</v>
      </c>
      <c r="H674" s="56">
        <v>13000</v>
      </c>
      <c r="I674" s="100" t="s">
        <v>3171</v>
      </c>
      <c r="J674" s="95" t="s">
        <v>2880</v>
      </c>
    </row>
    <row r="675" spans="2:10" s="51" customFormat="1" ht="19.5" customHeight="1">
      <c r="B675" s="142">
        <f t="shared" si="11"/>
        <v>327</v>
      </c>
      <c r="C675" s="57" t="s">
        <v>2007</v>
      </c>
      <c r="D675" s="57" t="s">
        <v>1532</v>
      </c>
      <c r="E675" s="60" t="s">
        <v>1426</v>
      </c>
      <c r="F675" s="58">
        <v>2021</v>
      </c>
      <c r="G675" s="76">
        <v>1</v>
      </c>
      <c r="H675" s="56">
        <v>12000</v>
      </c>
      <c r="I675" s="100" t="s">
        <v>3171</v>
      </c>
      <c r="J675" s="95" t="s">
        <v>2881</v>
      </c>
    </row>
    <row r="676" spans="2:10" s="51" customFormat="1" ht="19.5" customHeight="1">
      <c r="B676" s="142">
        <f t="shared" si="11"/>
        <v>328</v>
      </c>
      <c r="C676" s="57" t="s">
        <v>2008</v>
      </c>
      <c r="D676" s="77" t="s">
        <v>2009</v>
      </c>
      <c r="E676" s="60" t="s">
        <v>85</v>
      </c>
      <c r="F676" s="58">
        <v>2026</v>
      </c>
      <c r="G676" s="76">
        <v>1</v>
      </c>
      <c r="H676" s="56">
        <v>19800</v>
      </c>
      <c r="I676" s="100" t="s">
        <v>3171</v>
      </c>
      <c r="J676" s="95" t="s">
        <v>2882</v>
      </c>
    </row>
    <row r="677" spans="2:10" s="51" customFormat="1" ht="19.5" customHeight="1">
      <c r="B677" s="142">
        <f t="shared" si="11"/>
        <v>329</v>
      </c>
      <c r="C677" s="57" t="s">
        <v>2010</v>
      </c>
      <c r="D677" s="57" t="s">
        <v>2011</v>
      </c>
      <c r="E677" s="60" t="s">
        <v>2012</v>
      </c>
      <c r="F677" s="58">
        <v>2026</v>
      </c>
      <c r="G677" s="76">
        <v>1</v>
      </c>
      <c r="H677" s="56">
        <v>14000</v>
      </c>
      <c r="I677" s="100" t="s">
        <v>3171</v>
      </c>
      <c r="J677" s="95" t="s">
        <v>2883</v>
      </c>
    </row>
    <row r="678" spans="2:10" s="51" customFormat="1" ht="19.5" customHeight="1">
      <c r="B678" s="142">
        <f t="shared" si="11"/>
        <v>330</v>
      </c>
      <c r="C678" s="57" t="s">
        <v>2013</v>
      </c>
      <c r="D678" s="57" t="s">
        <v>2014</v>
      </c>
      <c r="E678" s="60" t="s">
        <v>220</v>
      </c>
      <c r="F678" s="58">
        <v>2026</v>
      </c>
      <c r="G678" s="76">
        <v>1</v>
      </c>
      <c r="H678" s="56">
        <v>14000</v>
      </c>
      <c r="I678" s="100" t="s">
        <v>3171</v>
      </c>
      <c r="J678" s="95" t="s">
        <v>2884</v>
      </c>
    </row>
    <row r="679" spans="2:10" s="51" customFormat="1" ht="19.5" customHeight="1">
      <c r="B679" s="142">
        <f t="shared" si="11"/>
        <v>331</v>
      </c>
      <c r="C679" s="57" t="s">
        <v>2015</v>
      </c>
      <c r="D679" s="57" t="s">
        <v>1920</v>
      </c>
      <c r="E679" s="60" t="s">
        <v>350</v>
      </c>
      <c r="F679" s="58">
        <v>2024</v>
      </c>
      <c r="G679" s="76">
        <v>1</v>
      </c>
      <c r="H679" s="56">
        <v>12000</v>
      </c>
      <c r="I679" s="100" t="s">
        <v>3171</v>
      </c>
      <c r="J679" s="95" t="s">
        <v>2885</v>
      </c>
    </row>
    <row r="680" spans="2:10" s="51" customFormat="1" ht="19.5" customHeight="1">
      <c r="B680" s="142">
        <f t="shared" si="11"/>
        <v>332</v>
      </c>
      <c r="C680" s="57" t="s">
        <v>2016</v>
      </c>
      <c r="D680" s="57" t="s">
        <v>1920</v>
      </c>
      <c r="E680" s="60" t="s">
        <v>350</v>
      </c>
      <c r="F680" s="58">
        <v>2024</v>
      </c>
      <c r="G680" s="76">
        <v>1</v>
      </c>
      <c r="H680" s="56">
        <v>12000</v>
      </c>
      <c r="I680" s="100" t="s">
        <v>3171</v>
      </c>
      <c r="J680" s="95" t="s">
        <v>2886</v>
      </c>
    </row>
    <row r="681" spans="2:10" s="51" customFormat="1" ht="19.5" customHeight="1">
      <c r="B681" s="142">
        <f t="shared" si="11"/>
        <v>333</v>
      </c>
      <c r="C681" s="57" t="s">
        <v>2017</v>
      </c>
      <c r="D681" s="57" t="s">
        <v>2018</v>
      </c>
      <c r="E681" s="60" t="s">
        <v>16</v>
      </c>
      <c r="F681" s="58">
        <v>2026</v>
      </c>
      <c r="G681" s="76">
        <v>1</v>
      </c>
      <c r="H681" s="56">
        <v>14000</v>
      </c>
      <c r="I681" s="100" t="s">
        <v>3171</v>
      </c>
      <c r="J681" s="95" t="s">
        <v>2887</v>
      </c>
    </row>
    <row r="682" spans="2:10" s="51" customFormat="1" ht="19.5" customHeight="1">
      <c r="B682" s="142">
        <f t="shared" si="11"/>
        <v>334</v>
      </c>
      <c r="C682" s="57" t="s">
        <v>2019</v>
      </c>
      <c r="D682" s="57" t="s">
        <v>2020</v>
      </c>
      <c r="E682" s="60" t="s">
        <v>192</v>
      </c>
      <c r="F682" s="58">
        <v>2025</v>
      </c>
      <c r="G682" s="76">
        <v>1</v>
      </c>
      <c r="H682" s="56">
        <v>14000</v>
      </c>
      <c r="I682" s="100" t="s">
        <v>3171</v>
      </c>
      <c r="J682" s="95" t="s">
        <v>2888</v>
      </c>
    </row>
    <row r="683" spans="2:10" s="13" customFormat="1" ht="19.5" customHeight="1">
      <c r="B683" s="142">
        <f t="shared" si="11"/>
        <v>335</v>
      </c>
      <c r="C683" s="57" t="s">
        <v>2021</v>
      </c>
      <c r="D683" s="57" t="s">
        <v>2022</v>
      </c>
      <c r="E683" s="60" t="s">
        <v>343</v>
      </c>
      <c r="F683" s="58">
        <v>2026</v>
      </c>
      <c r="G683" s="76">
        <v>1</v>
      </c>
      <c r="H683" s="56">
        <v>15000</v>
      </c>
      <c r="I683" s="100" t="s">
        <v>3171</v>
      </c>
      <c r="J683" s="94" t="s">
        <v>2889</v>
      </c>
    </row>
    <row r="684" spans="2:10" s="13" customFormat="1" ht="19.5" customHeight="1">
      <c r="B684" s="142">
        <f t="shared" si="11"/>
        <v>336</v>
      </c>
      <c r="C684" s="57" t="s">
        <v>2023</v>
      </c>
      <c r="D684" s="57" t="s">
        <v>2024</v>
      </c>
      <c r="E684" s="60" t="s">
        <v>176</v>
      </c>
      <c r="F684" s="58">
        <v>2022</v>
      </c>
      <c r="G684" s="76">
        <v>1</v>
      </c>
      <c r="H684" s="56">
        <v>18000</v>
      </c>
      <c r="I684" s="100" t="s">
        <v>3171</v>
      </c>
      <c r="J684" s="94" t="s">
        <v>2890</v>
      </c>
    </row>
    <row r="685" spans="2:10" s="13" customFormat="1" ht="19.5" customHeight="1">
      <c r="B685" s="142">
        <f t="shared" si="11"/>
        <v>337</v>
      </c>
      <c r="C685" s="57" t="s">
        <v>2025</v>
      </c>
      <c r="D685" s="57" t="s">
        <v>2026</v>
      </c>
      <c r="E685" s="60" t="s">
        <v>10</v>
      </c>
      <c r="F685" s="58">
        <v>2017</v>
      </c>
      <c r="G685" s="76">
        <v>1</v>
      </c>
      <c r="H685" s="56">
        <v>12000</v>
      </c>
      <c r="I685" s="100" t="s">
        <v>3171</v>
      </c>
      <c r="J685" s="94" t="s">
        <v>2891</v>
      </c>
    </row>
    <row r="686" spans="2:10" s="13" customFormat="1" ht="19.5" customHeight="1">
      <c r="B686" s="142">
        <f t="shared" si="11"/>
        <v>338</v>
      </c>
      <c r="C686" s="57" t="s">
        <v>2027</v>
      </c>
      <c r="D686" s="57" t="s">
        <v>1526</v>
      </c>
      <c r="E686" s="60" t="s">
        <v>158</v>
      </c>
      <c r="F686" s="58">
        <v>2023</v>
      </c>
      <c r="G686" s="76">
        <v>1</v>
      </c>
      <c r="H686" s="56">
        <v>14000</v>
      </c>
      <c r="I686" s="100" t="s">
        <v>3171</v>
      </c>
      <c r="J686" s="94" t="s">
        <v>2892</v>
      </c>
    </row>
    <row r="687" spans="2:10" s="13" customFormat="1" ht="19.5" customHeight="1">
      <c r="B687" s="142">
        <f t="shared" si="11"/>
        <v>339</v>
      </c>
      <c r="C687" s="57" t="s">
        <v>2028</v>
      </c>
      <c r="D687" s="57" t="s">
        <v>2029</v>
      </c>
      <c r="E687" s="60" t="s">
        <v>219</v>
      </c>
      <c r="F687" s="58">
        <v>2026</v>
      </c>
      <c r="G687" s="76">
        <v>1</v>
      </c>
      <c r="H687" s="56">
        <v>17500</v>
      </c>
      <c r="I687" s="100" t="s">
        <v>3171</v>
      </c>
      <c r="J687" s="94" t="s">
        <v>2893</v>
      </c>
    </row>
    <row r="688" spans="2:10" s="13" customFormat="1" ht="19.5" customHeight="1">
      <c r="B688" s="142">
        <f t="shared" si="11"/>
        <v>340</v>
      </c>
      <c r="C688" s="57" t="s">
        <v>2030</v>
      </c>
      <c r="D688" s="57" t="s">
        <v>2031</v>
      </c>
      <c r="E688" s="60" t="s">
        <v>2032</v>
      </c>
      <c r="F688" s="58">
        <v>2026</v>
      </c>
      <c r="G688" s="76">
        <v>1</v>
      </c>
      <c r="H688" s="56">
        <v>14000</v>
      </c>
      <c r="I688" s="100" t="s">
        <v>3171</v>
      </c>
      <c r="J688" s="94" t="s">
        <v>2894</v>
      </c>
    </row>
    <row r="689" spans="2:10" s="13" customFormat="1" ht="19.5" customHeight="1">
      <c r="B689" s="142">
        <f t="shared" si="11"/>
        <v>341</v>
      </c>
      <c r="C689" s="57" t="s">
        <v>2033</v>
      </c>
      <c r="D689" s="57" t="s">
        <v>2034</v>
      </c>
      <c r="E689" s="60" t="s">
        <v>20</v>
      </c>
      <c r="F689" s="58">
        <v>2022</v>
      </c>
      <c r="G689" s="76">
        <v>1</v>
      </c>
      <c r="H689" s="56">
        <v>13000</v>
      </c>
      <c r="I689" s="100" t="s">
        <v>3171</v>
      </c>
      <c r="J689" s="94" t="s">
        <v>2895</v>
      </c>
    </row>
    <row r="690" spans="2:10" s="13" customFormat="1" ht="19.5" customHeight="1">
      <c r="B690" s="142">
        <f t="shared" si="11"/>
        <v>342</v>
      </c>
      <c r="C690" s="57" t="s">
        <v>2035</v>
      </c>
      <c r="D690" s="57" t="s">
        <v>2036</v>
      </c>
      <c r="E690" s="60" t="s">
        <v>2037</v>
      </c>
      <c r="F690" s="58">
        <v>2026</v>
      </c>
      <c r="G690" s="76">
        <v>1</v>
      </c>
      <c r="H690" s="56">
        <v>16800</v>
      </c>
      <c r="I690" s="100" t="s">
        <v>3171</v>
      </c>
      <c r="J690" s="94" t="s">
        <v>2896</v>
      </c>
    </row>
    <row r="691" spans="2:10" s="13" customFormat="1" ht="19.5" customHeight="1">
      <c r="B691" s="142">
        <f t="shared" si="11"/>
        <v>343</v>
      </c>
      <c r="C691" s="57" t="s">
        <v>2038</v>
      </c>
      <c r="D691" s="57" t="s">
        <v>2039</v>
      </c>
      <c r="E691" s="60" t="s">
        <v>1592</v>
      </c>
      <c r="F691" s="58">
        <v>2026</v>
      </c>
      <c r="G691" s="76">
        <v>1</v>
      </c>
      <c r="H691" s="56">
        <v>14000</v>
      </c>
      <c r="I691" s="100" t="s">
        <v>3171</v>
      </c>
      <c r="J691" s="94" t="s">
        <v>2897</v>
      </c>
    </row>
    <row r="692" spans="2:10" s="13" customFormat="1" ht="19.5" customHeight="1">
      <c r="B692" s="142">
        <f t="shared" si="11"/>
        <v>344</v>
      </c>
      <c r="C692" s="57" t="s">
        <v>2040</v>
      </c>
      <c r="D692" s="57" t="s">
        <v>2041</v>
      </c>
      <c r="E692" s="60" t="s">
        <v>20</v>
      </c>
      <c r="F692" s="58">
        <v>2024</v>
      </c>
      <c r="G692" s="76">
        <v>1</v>
      </c>
      <c r="H692" s="56">
        <v>14000</v>
      </c>
      <c r="I692" s="100" t="s">
        <v>3171</v>
      </c>
      <c r="J692" s="94" t="s">
        <v>2898</v>
      </c>
    </row>
    <row r="693" spans="2:10" s="13" customFormat="1" ht="19.5" customHeight="1">
      <c r="B693" s="142">
        <f t="shared" si="11"/>
        <v>345</v>
      </c>
      <c r="C693" s="57" t="s">
        <v>2042</v>
      </c>
      <c r="D693" s="57" t="s">
        <v>2043</v>
      </c>
      <c r="E693" s="60" t="s">
        <v>15</v>
      </c>
      <c r="F693" s="58">
        <v>2025</v>
      </c>
      <c r="G693" s="76">
        <v>1</v>
      </c>
      <c r="H693" s="56">
        <v>15000</v>
      </c>
      <c r="I693" s="100" t="s">
        <v>3171</v>
      </c>
      <c r="J693" s="94" t="s">
        <v>2899</v>
      </c>
    </row>
    <row r="694" spans="2:10" s="13" customFormat="1" ht="19.5" customHeight="1">
      <c r="B694" s="142">
        <f t="shared" si="11"/>
        <v>346</v>
      </c>
      <c r="C694" s="57" t="s">
        <v>2044</v>
      </c>
      <c r="D694" s="57" t="s">
        <v>2045</v>
      </c>
      <c r="E694" s="60" t="s">
        <v>1910</v>
      </c>
      <c r="F694" s="58">
        <v>2026</v>
      </c>
      <c r="G694" s="76">
        <v>1</v>
      </c>
      <c r="H694" s="56">
        <v>16800</v>
      </c>
      <c r="I694" s="100" t="s">
        <v>3171</v>
      </c>
      <c r="J694" s="94" t="s">
        <v>2900</v>
      </c>
    </row>
    <row r="695" spans="2:10" s="13" customFormat="1" ht="19.5" customHeight="1">
      <c r="B695" s="142">
        <f t="shared" si="11"/>
        <v>347</v>
      </c>
      <c r="C695" s="57" t="s">
        <v>2046</v>
      </c>
      <c r="D695" s="57" t="s">
        <v>2047</v>
      </c>
      <c r="E695" s="60" t="s">
        <v>1426</v>
      </c>
      <c r="F695" s="58">
        <v>2025</v>
      </c>
      <c r="G695" s="76">
        <v>1</v>
      </c>
      <c r="H695" s="56">
        <v>13000</v>
      </c>
      <c r="I695" s="100" t="s">
        <v>3171</v>
      </c>
      <c r="J695" s="94" t="s">
        <v>2901</v>
      </c>
    </row>
    <row r="696" spans="2:10" s="13" customFormat="1" ht="19.5" customHeight="1">
      <c r="B696" s="142">
        <f t="shared" si="11"/>
        <v>348</v>
      </c>
      <c r="C696" s="57" t="s">
        <v>2048</v>
      </c>
      <c r="D696" s="57" t="s">
        <v>2049</v>
      </c>
      <c r="E696" s="60" t="s">
        <v>192</v>
      </c>
      <c r="F696" s="58">
        <v>2026</v>
      </c>
      <c r="G696" s="76">
        <v>1</v>
      </c>
      <c r="H696" s="56">
        <v>14000</v>
      </c>
      <c r="I696" s="100" t="s">
        <v>3171</v>
      </c>
      <c r="J696" s="94" t="s">
        <v>2902</v>
      </c>
    </row>
    <row r="697" spans="2:10" s="13" customFormat="1" ht="19.5" customHeight="1">
      <c r="B697" s="142">
        <f t="shared" si="11"/>
        <v>349</v>
      </c>
      <c r="C697" s="57" t="s">
        <v>2050</v>
      </c>
      <c r="D697" s="57" t="s">
        <v>2051</v>
      </c>
      <c r="E697" s="60" t="s">
        <v>2037</v>
      </c>
      <c r="F697" s="58">
        <v>2021</v>
      </c>
      <c r="G697" s="76">
        <v>1</v>
      </c>
      <c r="H697" s="56">
        <v>16800</v>
      </c>
      <c r="I697" s="100" t="s">
        <v>3171</v>
      </c>
      <c r="J697" s="94" t="s">
        <v>2903</v>
      </c>
    </row>
    <row r="698" spans="2:10" s="13" customFormat="1" ht="19.5" customHeight="1">
      <c r="B698" s="142">
        <f t="shared" si="11"/>
        <v>350</v>
      </c>
      <c r="C698" s="57" t="s">
        <v>2052</v>
      </c>
      <c r="D698" s="57" t="s">
        <v>2053</v>
      </c>
      <c r="E698" s="60" t="s">
        <v>225</v>
      </c>
      <c r="F698" s="58">
        <v>2026</v>
      </c>
      <c r="G698" s="76">
        <v>1</v>
      </c>
      <c r="H698" s="56">
        <v>8500</v>
      </c>
      <c r="I698" s="100" t="s">
        <v>3171</v>
      </c>
      <c r="J698" s="94" t="s">
        <v>2904</v>
      </c>
    </row>
    <row r="699" spans="2:10" s="13" customFormat="1" ht="19.5" customHeight="1">
      <c r="B699" s="142">
        <f t="shared" si="11"/>
        <v>351</v>
      </c>
      <c r="C699" s="57" t="s">
        <v>2054</v>
      </c>
      <c r="D699" s="57" t="s">
        <v>1909</v>
      </c>
      <c r="E699" s="60" t="s">
        <v>1910</v>
      </c>
      <c r="F699" s="58">
        <v>2025</v>
      </c>
      <c r="G699" s="76">
        <v>1</v>
      </c>
      <c r="H699" s="56">
        <v>17000</v>
      </c>
      <c r="I699" s="100" t="s">
        <v>3171</v>
      </c>
      <c r="J699" s="94" t="s">
        <v>2905</v>
      </c>
    </row>
    <row r="700" spans="2:10" s="13" customFormat="1" ht="19.5" customHeight="1">
      <c r="B700" s="142">
        <f t="shared" si="11"/>
        <v>352</v>
      </c>
      <c r="C700" s="57" t="s">
        <v>2055</v>
      </c>
      <c r="D700" s="57" t="s">
        <v>2056</v>
      </c>
      <c r="E700" s="60" t="s">
        <v>167</v>
      </c>
      <c r="F700" s="58">
        <v>2026</v>
      </c>
      <c r="G700" s="76">
        <v>1</v>
      </c>
      <c r="H700" s="56">
        <v>15000</v>
      </c>
      <c r="I700" s="100" t="s">
        <v>3171</v>
      </c>
      <c r="J700" s="94" t="s">
        <v>2906</v>
      </c>
    </row>
    <row r="701" spans="2:10" s="13" customFormat="1" ht="19.5" customHeight="1">
      <c r="B701" s="142">
        <f t="shared" si="11"/>
        <v>353</v>
      </c>
      <c r="C701" s="57" t="s">
        <v>2057</v>
      </c>
      <c r="D701" s="57" t="s">
        <v>2058</v>
      </c>
      <c r="E701" s="60" t="s">
        <v>2059</v>
      </c>
      <c r="F701" s="58">
        <v>2025</v>
      </c>
      <c r="G701" s="76">
        <v>1</v>
      </c>
      <c r="H701" s="56">
        <v>14000</v>
      </c>
      <c r="I701" s="100" t="s">
        <v>3171</v>
      </c>
      <c r="J701" s="94" t="s">
        <v>2907</v>
      </c>
    </row>
    <row r="702" spans="2:10" s="13" customFormat="1" ht="19.5" customHeight="1">
      <c r="B702" s="142">
        <f t="shared" si="11"/>
        <v>354</v>
      </c>
      <c r="C702" s="57" t="s">
        <v>2060</v>
      </c>
      <c r="D702" s="57" t="s">
        <v>2058</v>
      </c>
      <c r="E702" s="60" t="s">
        <v>2059</v>
      </c>
      <c r="F702" s="58">
        <v>2026</v>
      </c>
      <c r="G702" s="76">
        <v>1</v>
      </c>
      <c r="H702" s="56">
        <v>14000</v>
      </c>
      <c r="I702" s="100" t="s">
        <v>3171</v>
      </c>
      <c r="J702" s="94" t="s">
        <v>2908</v>
      </c>
    </row>
    <row r="703" spans="2:10" s="13" customFormat="1" ht="19.5" customHeight="1">
      <c r="B703" s="142">
        <f t="shared" si="11"/>
        <v>355</v>
      </c>
      <c r="C703" s="57" t="s">
        <v>2061</v>
      </c>
      <c r="D703" s="57" t="s">
        <v>2058</v>
      </c>
      <c r="E703" s="60" t="s">
        <v>2059</v>
      </c>
      <c r="F703" s="58">
        <v>2026</v>
      </c>
      <c r="G703" s="76">
        <v>1</v>
      </c>
      <c r="H703" s="56">
        <v>14000</v>
      </c>
      <c r="I703" s="100" t="s">
        <v>3171</v>
      </c>
      <c r="J703" s="94" t="s">
        <v>2909</v>
      </c>
    </row>
    <row r="704" spans="2:10" s="13" customFormat="1" ht="19.5" customHeight="1">
      <c r="B704" s="142">
        <f t="shared" si="11"/>
        <v>356</v>
      </c>
      <c r="C704" s="57" t="s">
        <v>2062</v>
      </c>
      <c r="D704" s="57" t="s">
        <v>2063</v>
      </c>
      <c r="E704" s="60" t="s">
        <v>194</v>
      </c>
      <c r="F704" s="58">
        <v>2026</v>
      </c>
      <c r="G704" s="76">
        <v>1</v>
      </c>
      <c r="H704" s="56">
        <v>12000</v>
      </c>
      <c r="I704" s="100" t="s">
        <v>3171</v>
      </c>
      <c r="J704" s="94" t="s">
        <v>2910</v>
      </c>
    </row>
    <row r="705" spans="2:10" s="13" customFormat="1" ht="19.5" customHeight="1">
      <c r="B705" s="142">
        <f t="shared" si="11"/>
        <v>357</v>
      </c>
      <c r="C705" s="57" t="s">
        <v>2064</v>
      </c>
      <c r="D705" s="57" t="s">
        <v>2065</v>
      </c>
      <c r="E705" s="60" t="s">
        <v>2066</v>
      </c>
      <c r="F705" s="58">
        <v>2026</v>
      </c>
      <c r="G705" s="76">
        <v>1</v>
      </c>
      <c r="H705" s="56">
        <v>15000</v>
      </c>
      <c r="I705" s="100" t="s">
        <v>3171</v>
      </c>
      <c r="J705" s="94" t="s">
        <v>2911</v>
      </c>
    </row>
    <row r="706" spans="2:10" s="13" customFormat="1" ht="19.5" customHeight="1">
      <c r="B706" s="142">
        <f t="shared" si="11"/>
        <v>358</v>
      </c>
      <c r="C706" s="57" t="s">
        <v>2067</v>
      </c>
      <c r="D706" s="57" t="s">
        <v>2068</v>
      </c>
      <c r="E706" s="60" t="s">
        <v>176</v>
      </c>
      <c r="F706" s="58">
        <v>2018</v>
      </c>
      <c r="G706" s="76">
        <v>1</v>
      </c>
      <c r="H706" s="56">
        <v>22000</v>
      </c>
      <c r="I706" s="100" t="s">
        <v>3171</v>
      </c>
      <c r="J706" s="94" t="s">
        <v>2912</v>
      </c>
    </row>
    <row r="707" spans="2:10" s="13" customFormat="1" ht="19.5" customHeight="1">
      <c r="B707" s="142">
        <f t="shared" si="11"/>
        <v>359</v>
      </c>
      <c r="C707" s="57" t="s">
        <v>2069</v>
      </c>
      <c r="D707" s="57" t="s">
        <v>2070</v>
      </c>
      <c r="E707" s="60" t="s">
        <v>193</v>
      </c>
      <c r="F707" s="58">
        <v>2026</v>
      </c>
      <c r="G707" s="76">
        <v>1</v>
      </c>
      <c r="H707" s="56">
        <v>14000</v>
      </c>
      <c r="I707" s="100" t="s">
        <v>3171</v>
      </c>
      <c r="J707" s="94" t="s">
        <v>2913</v>
      </c>
    </row>
    <row r="708" spans="2:10" s="13" customFormat="1" ht="19.5" customHeight="1">
      <c r="B708" s="142">
        <f t="shared" si="11"/>
        <v>360</v>
      </c>
      <c r="C708" s="57" t="s">
        <v>2071</v>
      </c>
      <c r="D708" s="57" t="s">
        <v>2072</v>
      </c>
      <c r="E708" s="60" t="s">
        <v>203</v>
      </c>
      <c r="F708" s="58">
        <v>2026</v>
      </c>
      <c r="G708" s="76">
        <v>1</v>
      </c>
      <c r="H708" s="56">
        <v>14500</v>
      </c>
      <c r="I708" s="100" t="s">
        <v>3171</v>
      </c>
      <c r="J708" s="94" t="s">
        <v>2914</v>
      </c>
    </row>
    <row r="709" spans="2:10" s="13" customFormat="1" ht="19.5" customHeight="1">
      <c r="B709" s="142">
        <f t="shared" si="11"/>
        <v>361</v>
      </c>
      <c r="C709" s="57" t="s">
        <v>2073</v>
      </c>
      <c r="D709" s="57" t="s">
        <v>2074</v>
      </c>
      <c r="E709" s="60" t="s">
        <v>20</v>
      </c>
      <c r="F709" s="58">
        <v>2021</v>
      </c>
      <c r="G709" s="76">
        <v>1</v>
      </c>
      <c r="H709" s="56">
        <v>12000</v>
      </c>
      <c r="I709" s="100" t="s">
        <v>3171</v>
      </c>
      <c r="J709" s="94" t="s">
        <v>2915</v>
      </c>
    </row>
    <row r="710" spans="2:10" s="13" customFormat="1" ht="19.5" customHeight="1">
      <c r="B710" s="142">
        <f t="shared" si="11"/>
        <v>362</v>
      </c>
      <c r="C710" s="57" t="s">
        <v>2075</v>
      </c>
      <c r="D710" s="57" t="s">
        <v>736</v>
      </c>
      <c r="E710" s="60" t="s">
        <v>166</v>
      </c>
      <c r="F710" s="58">
        <v>2026</v>
      </c>
      <c r="G710" s="76">
        <v>1</v>
      </c>
      <c r="H710" s="56">
        <v>19800</v>
      </c>
      <c r="I710" s="100" t="s">
        <v>3171</v>
      </c>
      <c r="J710" s="94" t="s">
        <v>2916</v>
      </c>
    </row>
    <row r="711" spans="2:10" s="13" customFormat="1" ht="19.5" customHeight="1">
      <c r="B711" s="142">
        <f t="shared" si="11"/>
        <v>363</v>
      </c>
      <c r="C711" s="57" t="s">
        <v>2076</v>
      </c>
      <c r="D711" s="57" t="s">
        <v>2077</v>
      </c>
      <c r="E711" s="60" t="s">
        <v>203</v>
      </c>
      <c r="F711" s="58">
        <v>2024</v>
      </c>
      <c r="G711" s="76">
        <v>1</v>
      </c>
      <c r="H711" s="56">
        <v>13800</v>
      </c>
      <c r="I711" s="100" t="s">
        <v>3171</v>
      </c>
      <c r="J711" s="94" t="s">
        <v>2917</v>
      </c>
    </row>
    <row r="712" spans="2:10" s="13" customFormat="1" ht="19.5" customHeight="1">
      <c r="B712" s="142">
        <f t="shared" si="11"/>
        <v>364</v>
      </c>
      <c r="C712" s="57" t="s">
        <v>2078</v>
      </c>
      <c r="D712" s="57" t="s">
        <v>2079</v>
      </c>
      <c r="E712" s="60" t="s">
        <v>155</v>
      </c>
      <c r="F712" s="58">
        <v>2026</v>
      </c>
      <c r="G712" s="76">
        <v>1</v>
      </c>
      <c r="H712" s="56">
        <v>16800</v>
      </c>
      <c r="I712" s="100" t="s">
        <v>3171</v>
      </c>
      <c r="J712" s="94" t="s">
        <v>2918</v>
      </c>
    </row>
    <row r="713" spans="2:10" s="13" customFormat="1" ht="19.5" customHeight="1">
      <c r="B713" s="142">
        <f t="shared" si="11"/>
        <v>365</v>
      </c>
      <c r="C713" s="57" t="s">
        <v>2080</v>
      </c>
      <c r="D713" s="57" t="s">
        <v>2081</v>
      </c>
      <c r="E713" s="60" t="s">
        <v>20</v>
      </c>
      <c r="F713" s="58">
        <v>2025</v>
      </c>
      <c r="G713" s="76">
        <v>1</v>
      </c>
      <c r="H713" s="56">
        <v>14000</v>
      </c>
      <c r="I713" s="100" t="s">
        <v>3171</v>
      </c>
      <c r="J713" s="94" t="s">
        <v>2919</v>
      </c>
    </row>
    <row r="714" spans="2:10" s="13" customFormat="1" ht="19.5" customHeight="1">
      <c r="B714" s="142">
        <f t="shared" si="11"/>
        <v>366</v>
      </c>
      <c r="C714" s="57" t="s">
        <v>2082</v>
      </c>
      <c r="D714" s="57" t="s">
        <v>2083</v>
      </c>
      <c r="E714" s="60" t="s">
        <v>176</v>
      </c>
      <c r="F714" s="58">
        <v>2026</v>
      </c>
      <c r="G714" s="76">
        <v>1</v>
      </c>
      <c r="H714" s="56">
        <v>13000</v>
      </c>
      <c r="I714" s="100" t="s">
        <v>3171</v>
      </c>
      <c r="J714" s="94" t="s">
        <v>2920</v>
      </c>
    </row>
    <row r="715" spans="2:10" s="13" customFormat="1" ht="19.5" customHeight="1">
      <c r="B715" s="142">
        <f t="shared" si="11"/>
        <v>367</v>
      </c>
      <c r="C715" s="57" t="s">
        <v>2084</v>
      </c>
      <c r="D715" s="57" t="s">
        <v>2085</v>
      </c>
      <c r="E715" s="60" t="s">
        <v>206</v>
      </c>
      <c r="F715" s="58">
        <v>2020</v>
      </c>
      <c r="G715" s="76">
        <v>1</v>
      </c>
      <c r="H715" s="56">
        <v>14800</v>
      </c>
      <c r="I715" s="100" t="s">
        <v>3171</v>
      </c>
      <c r="J715" s="94" t="s">
        <v>2921</v>
      </c>
    </row>
    <row r="716" spans="2:10" s="13" customFormat="1" ht="19.5" customHeight="1">
      <c r="B716" s="142">
        <f t="shared" si="11"/>
        <v>368</v>
      </c>
      <c r="C716" s="57" t="s">
        <v>2086</v>
      </c>
      <c r="D716" s="57" t="s">
        <v>2087</v>
      </c>
      <c r="E716" s="60" t="s">
        <v>206</v>
      </c>
      <c r="F716" s="58">
        <v>2025</v>
      </c>
      <c r="G716" s="76">
        <v>1</v>
      </c>
      <c r="H716" s="56">
        <v>14800</v>
      </c>
      <c r="I716" s="100" t="s">
        <v>3171</v>
      </c>
      <c r="J716" s="94" t="s">
        <v>2922</v>
      </c>
    </row>
    <row r="717" spans="2:10" s="62" customFormat="1" ht="19.5" customHeight="1">
      <c r="B717" s="142">
        <f t="shared" si="11"/>
        <v>369</v>
      </c>
      <c r="C717" s="57" t="s">
        <v>2088</v>
      </c>
      <c r="D717" s="57" t="s">
        <v>2089</v>
      </c>
      <c r="E717" s="60" t="s">
        <v>206</v>
      </c>
      <c r="F717" s="58">
        <v>2023</v>
      </c>
      <c r="G717" s="76">
        <v>1</v>
      </c>
      <c r="H717" s="56">
        <v>14800</v>
      </c>
      <c r="I717" s="100" t="s">
        <v>3171</v>
      </c>
      <c r="J717" s="94" t="s">
        <v>2923</v>
      </c>
    </row>
    <row r="718" spans="2:10" s="13" customFormat="1" ht="19.5" customHeight="1">
      <c r="B718" s="142">
        <f t="shared" si="11"/>
        <v>370</v>
      </c>
      <c r="C718" s="57" t="s">
        <v>2090</v>
      </c>
      <c r="D718" s="57" t="s">
        <v>2091</v>
      </c>
      <c r="E718" s="60" t="s">
        <v>206</v>
      </c>
      <c r="F718" s="58">
        <v>2024</v>
      </c>
      <c r="G718" s="76">
        <v>1</v>
      </c>
      <c r="H718" s="56">
        <v>14800</v>
      </c>
      <c r="I718" s="100" t="s">
        <v>3171</v>
      </c>
      <c r="J718" s="94" t="s">
        <v>2924</v>
      </c>
    </row>
    <row r="719" spans="2:10" s="13" customFormat="1" ht="19.5" customHeight="1">
      <c r="B719" s="142">
        <f t="shared" si="11"/>
        <v>371</v>
      </c>
      <c r="C719" s="57" t="s">
        <v>2092</v>
      </c>
      <c r="D719" s="57" t="s">
        <v>2093</v>
      </c>
      <c r="E719" s="60" t="s">
        <v>206</v>
      </c>
      <c r="F719" s="58">
        <v>2024</v>
      </c>
      <c r="G719" s="76">
        <v>1</v>
      </c>
      <c r="H719" s="56">
        <v>14800</v>
      </c>
      <c r="I719" s="100" t="s">
        <v>3171</v>
      </c>
      <c r="J719" s="94" t="s">
        <v>2925</v>
      </c>
    </row>
    <row r="720" spans="2:10" s="13" customFormat="1" ht="19.5" customHeight="1">
      <c r="B720" s="142">
        <f t="shared" si="11"/>
        <v>372</v>
      </c>
      <c r="C720" s="57" t="s">
        <v>2094</v>
      </c>
      <c r="D720" s="57" t="s">
        <v>2095</v>
      </c>
      <c r="E720" s="60" t="s">
        <v>206</v>
      </c>
      <c r="F720" s="58">
        <v>2022</v>
      </c>
      <c r="G720" s="76">
        <v>1</v>
      </c>
      <c r="H720" s="56">
        <v>13000</v>
      </c>
      <c r="I720" s="100" t="s">
        <v>3171</v>
      </c>
      <c r="J720" s="94" t="s">
        <v>2926</v>
      </c>
    </row>
    <row r="721" spans="2:10" s="13" customFormat="1" ht="19.5" customHeight="1">
      <c r="B721" s="142">
        <f t="shared" si="11"/>
        <v>373</v>
      </c>
      <c r="C721" s="57" t="s">
        <v>2096</v>
      </c>
      <c r="D721" s="57" t="s">
        <v>2097</v>
      </c>
      <c r="E721" s="60" t="s">
        <v>206</v>
      </c>
      <c r="F721" s="58">
        <v>2023</v>
      </c>
      <c r="G721" s="76">
        <v>1</v>
      </c>
      <c r="H721" s="56">
        <v>13000</v>
      </c>
      <c r="I721" s="100" t="s">
        <v>3171</v>
      </c>
      <c r="J721" s="94" t="s">
        <v>2927</v>
      </c>
    </row>
    <row r="722" spans="2:10" s="13" customFormat="1" ht="19.5" customHeight="1">
      <c r="B722" s="142">
        <f t="shared" si="11"/>
        <v>374</v>
      </c>
      <c r="C722" s="57" t="s">
        <v>2098</v>
      </c>
      <c r="D722" s="57" t="s">
        <v>2099</v>
      </c>
      <c r="E722" s="60" t="s">
        <v>206</v>
      </c>
      <c r="F722" s="58">
        <v>2025</v>
      </c>
      <c r="G722" s="76">
        <v>1</v>
      </c>
      <c r="H722" s="56">
        <v>14800</v>
      </c>
      <c r="I722" s="100" t="s">
        <v>3171</v>
      </c>
      <c r="J722" s="94" t="s">
        <v>2928</v>
      </c>
    </row>
    <row r="723" spans="2:10" s="13" customFormat="1" ht="19.5" customHeight="1">
      <c r="B723" s="142">
        <f t="shared" si="11"/>
        <v>375</v>
      </c>
      <c r="C723" s="57" t="s">
        <v>2100</v>
      </c>
      <c r="D723" s="57" t="s">
        <v>2101</v>
      </c>
      <c r="E723" s="60" t="s">
        <v>206</v>
      </c>
      <c r="F723" s="58">
        <v>2026</v>
      </c>
      <c r="G723" s="76">
        <v>1</v>
      </c>
      <c r="H723" s="56">
        <v>14800</v>
      </c>
      <c r="I723" s="100" t="s">
        <v>3171</v>
      </c>
      <c r="J723" s="94" t="s">
        <v>2929</v>
      </c>
    </row>
    <row r="724" spans="2:10" s="13" customFormat="1" ht="19.5" customHeight="1">
      <c r="B724" s="142">
        <f t="shared" si="11"/>
        <v>376</v>
      </c>
      <c r="C724" s="57" t="s">
        <v>2102</v>
      </c>
      <c r="D724" s="57" t="s">
        <v>2103</v>
      </c>
      <c r="E724" s="60" t="s">
        <v>206</v>
      </c>
      <c r="F724" s="58">
        <v>2024</v>
      </c>
      <c r="G724" s="76">
        <v>1</v>
      </c>
      <c r="H724" s="56">
        <v>14800</v>
      </c>
      <c r="I724" s="100" t="s">
        <v>3171</v>
      </c>
      <c r="J724" s="94" t="s">
        <v>2930</v>
      </c>
    </row>
    <row r="725" spans="2:10" s="13" customFormat="1" ht="19.5" customHeight="1">
      <c r="B725" s="142">
        <f t="shared" si="11"/>
        <v>377</v>
      </c>
      <c r="C725" s="57" t="s">
        <v>2104</v>
      </c>
      <c r="D725" s="57" t="s">
        <v>2105</v>
      </c>
      <c r="E725" s="60" t="s">
        <v>176</v>
      </c>
      <c r="F725" s="58">
        <v>2021</v>
      </c>
      <c r="G725" s="76">
        <v>1</v>
      </c>
      <c r="H725" s="56">
        <v>20000</v>
      </c>
      <c r="I725" s="100" t="s">
        <v>3171</v>
      </c>
      <c r="J725" s="94" t="s">
        <v>2931</v>
      </c>
    </row>
    <row r="726" spans="2:10" s="13" customFormat="1" ht="19.5" customHeight="1">
      <c r="B726" s="142">
        <f t="shared" si="11"/>
        <v>378</v>
      </c>
      <c r="C726" s="57" t="s">
        <v>2106</v>
      </c>
      <c r="D726" s="57" t="s">
        <v>2107</v>
      </c>
      <c r="E726" s="60" t="s">
        <v>9</v>
      </c>
      <c r="F726" s="58">
        <v>2021</v>
      </c>
      <c r="G726" s="76">
        <v>1</v>
      </c>
      <c r="H726" s="56">
        <v>12000</v>
      </c>
      <c r="I726" s="100" t="s">
        <v>3171</v>
      </c>
      <c r="J726" s="94" t="s">
        <v>2932</v>
      </c>
    </row>
    <row r="727" spans="2:10" s="13" customFormat="1" ht="19.5" customHeight="1">
      <c r="B727" s="142">
        <f t="shared" si="11"/>
        <v>379</v>
      </c>
      <c r="C727" s="57" t="s">
        <v>2108</v>
      </c>
      <c r="D727" s="57" t="s">
        <v>2109</v>
      </c>
      <c r="E727" s="60" t="s">
        <v>517</v>
      </c>
      <c r="F727" s="58">
        <v>2025</v>
      </c>
      <c r="G727" s="76">
        <v>1</v>
      </c>
      <c r="H727" s="56">
        <v>18000</v>
      </c>
      <c r="I727" s="100" t="s">
        <v>3171</v>
      </c>
      <c r="J727" s="94" t="s">
        <v>2933</v>
      </c>
    </row>
    <row r="728" spans="2:10" s="13" customFormat="1" ht="19.5" customHeight="1">
      <c r="B728" s="142">
        <f t="shared" si="11"/>
        <v>380</v>
      </c>
      <c r="C728" s="57" t="s">
        <v>2110</v>
      </c>
      <c r="D728" s="57" t="s">
        <v>2111</v>
      </c>
      <c r="E728" s="60" t="s">
        <v>234</v>
      </c>
      <c r="F728" s="58">
        <v>2026</v>
      </c>
      <c r="G728" s="76">
        <v>1</v>
      </c>
      <c r="H728" s="56">
        <v>14800</v>
      </c>
      <c r="I728" s="100" t="s">
        <v>3171</v>
      </c>
      <c r="J728" s="94" t="s">
        <v>2934</v>
      </c>
    </row>
    <row r="729" spans="2:10" s="13" customFormat="1" ht="19.5" customHeight="1">
      <c r="B729" s="142">
        <f t="shared" si="11"/>
        <v>381</v>
      </c>
      <c r="C729" s="57" t="s">
        <v>2112</v>
      </c>
      <c r="D729" s="57" t="s">
        <v>2113</v>
      </c>
      <c r="E729" s="60" t="s">
        <v>2114</v>
      </c>
      <c r="F729" s="58">
        <v>2026</v>
      </c>
      <c r="G729" s="76">
        <v>1</v>
      </c>
      <c r="H729" s="56">
        <v>15000</v>
      </c>
      <c r="I729" s="100" t="s">
        <v>3171</v>
      </c>
      <c r="J729" s="94" t="s">
        <v>2935</v>
      </c>
    </row>
    <row r="730" spans="2:10" s="13" customFormat="1" ht="19.5" customHeight="1">
      <c r="B730" s="142">
        <f t="shared" si="11"/>
        <v>382</v>
      </c>
      <c r="C730" s="57" t="s">
        <v>2115</v>
      </c>
      <c r="D730" s="57" t="s">
        <v>2116</v>
      </c>
      <c r="E730" s="60" t="s">
        <v>2117</v>
      </c>
      <c r="F730" s="58">
        <v>2026</v>
      </c>
      <c r="G730" s="76">
        <v>1</v>
      </c>
      <c r="H730" s="56">
        <v>17500</v>
      </c>
      <c r="I730" s="100" t="s">
        <v>3171</v>
      </c>
      <c r="J730" s="94" t="s">
        <v>2936</v>
      </c>
    </row>
    <row r="731" spans="2:10" s="13" customFormat="1" ht="19.5" customHeight="1">
      <c r="B731" s="142">
        <f t="shared" si="11"/>
        <v>383</v>
      </c>
      <c r="C731" s="57" t="s">
        <v>2115</v>
      </c>
      <c r="D731" s="57" t="s">
        <v>2118</v>
      </c>
      <c r="E731" s="60" t="s">
        <v>157</v>
      </c>
      <c r="F731" s="58">
        <v>2026</v>
      </c>
      <c r="G731" s="76">
        <v>1</v>
      </c>
      <c r="H731" s="56">
        <v>17500</v>
      </c>
      <c r="I731" s="100" t="s">
        <v>3171</v>
      </c>
      <c r="J731" s="94" t="s">
        <v>2937</v>
      </c>
    </row>
    <row r="732" spans="2:10" s="13" customFormat="1" ht="19.5" customHeight="1">
      <c r="B732" s="142">
        <f t="shared" si="11"/>
        <v>384</v>
      </c>
      <c r="C732" s="57" t="s">
        <v>2115</v>
      </c>
      <c r="D732" s="57" t="s">
        <v>2119</v>
      </c>
      <c r="E732" s="60" t="s">
        <v>2120</v>
      </c>
      <c r="F732" s="58">
        <v>2026</v>
      </c>
      <c r="G732" s="76">
        <v>1</v>
      </c>
      <c r="H732" s="56">
        <v>16800</v>
      </c>
      <c r="I732" s="100" t="s">
        <v>3171</v>
      </c>
      <c r="J732" s="94" t="s">
        <v>2938</v>
      </c>
    </row>
    <row r="733" spans="2:10" s="13" customFormat="1" ht="19.5" customHeight="1">
      <c r="B733" s="142">
        <f t="shared" si="11"/>
        <v>385</v>
      </c>
      <c r="C733" s="57" t="s">
        <v>2121</v>
      </c>
      <c r="D733" s="57" t="s">
        <v>2122</v>
      </c>
      <c r="E733" s="60" t="s">
        <v>181</v>
      </c>
      <c r="F733" s="58">
        <v>2026</v>
      </c>
      <c r="G733" s="76">
        <v>1</v>
      </c>
      <c r="H733" s="56">
        <v>15000</v>
      </c>
      <c r="I733" s="100" t="s">
        <v>3171</v>
      </c>
      <c r="J733" s="94" t="s">
        <v>2939</v>
      </c>
    </row>
    <row r="734" spans="2:10" s="13" customFormat="1" ht="19.5" customHeight="1">
      <c r="B734" s="142">
        <f t="shared" ref="B734:B797" si="12">ROW(A734)-348</f>
        <v>386</v>
      </c>
      <c r="C734" s="57" t="s">
        <v>2123</v>
      </c>
      <c r="D734" s="57" t="s">
        <v>2124</v>
      </c>
      <c r="E734" s="60" t="s">
        <v>190</v>
      </c>
      <c r="F734" s="58">
        <v>2026</v>
      </c>
      <c r="G734" s="76">
        <v>1</v>
      </c>
      <c r="H734" s="56">
        <v>14000</v>
      </c>
      <c r="I734" s="100" t="s">
        <v>3171</v>
      </c>
      <c r="J734" s="94" t="s">
        <v>2940</v>
      </c>
    </row>
    <row r="735" spans="2:10" s="13" customFormat="1" ht="19.5" customHeight="1">
      <c r="B735" s="142">
        <f t="shared" si="12"/>
        <v>387</v>
      </c>
      <c r="C735" s="57" t="s">
        <v>2125</v>
      </c>
      <c r="D735" s="57" t="s">
        <v>2126</v>
      </c>
      <c r="E735" s="60" t="s">
        <v>16</v>
      </c>
      <c r="F735" s="58">
        <v>2026</v>
      </c>
      <c r="G735" s="76">
        <v>1</v>
      </c>
      <c r="H735" s="56">
        <v>13000</v>
      </c>
      <c r="I735" s="100" t="s">
        <v>3171</v>
      </c>
      <c r="J735" s="94" t="s">
        <v>2941</v>
      </c>
    </row>
    <row r="736" spans="2:10" s="13" customFormat="1" ht="19.5" customHeight="1">
      <c r="B736" s="142">
        <f t="shared" si="12"/>
        <v>388</v>
      </c>
      <c r="C736" s="57" t="s">
        <v>2127</v>
      </c>
      <c r="D736" s="57" t="s">
        <v>2128</v>
      </c>
      <c r="E736" s="60" t="s">
        <v>20</v>
      </c>
      <c r="F736" s="58">
        <v>2021</v>
      </c>
      <c r="G736" s="76">
        <v>1</v>
      </c>
      <c r="H736" s="56">
        <v>12000</v>
      </c>
      <c r="I736" s="100" t="s">
        <v>3171</v>
      </c>
      <c r="J736" s="94" t="s">
        <v>2942</v>
      </c>
    </row>
    <row r="737" spans="2:10" s="13" customFormat="1" ht="19.5" customHeight="1">
      <c r="B737" s="142">
        <f t="shared" si="12"/>
        <v>389</v>
      </c>
      <c r="C737" s="57" t="s">
        <v>2129</v>
      </c>
      <c r="D737" s="57" t="s">
        <v>2130</v>
      </c>
      <c r="E737" s="60" t="s">
        <v>20</v>
      </c>
      <c r="F737" s="58">
        <v>2022</v>
      </c>
      <c r="G737" s="76">
        <v>1</v>
      </c>
      <c r="H737" s="56">
        <v>13000</v>
      </c>
      <c r="I737" s="100" t="s">
        <v>3171</v>
      </c>
      <c r="J737" s="94" t="s">
        <v>2943</v>
      </c>
    </row>
    <row r="738" spans="2:10" s="13" customFormat="1" ht="19.5" customHeight="1">
      <c r="B738" s="142">
        <f t="shared" si="12"/>
        <v>390</v>
      </c>
      <c r="C738" s="57" t="s">
        <v>2131</v>
      </c>
      <c r="D738" s="57" t="s">
        <v>2130</v>
      </c>
      <c r="E738" s="60" t="s">
        <v>20</v>
      </c>
      <c r="F738" s="58">
        <v>2024</v>
      </c>
      <c r="G738" s="76">
        <v>1</v>
      </c>
      <c r="H738" s="56">
        <v>13000</v>
      </c>
      <c r="I738" s="100" t="s">
        <v>3171</v>
      </c>
      <c r="J738" s="94" t="s">
        <v>2944</v>
      </c>
    </row>
    <row r="739" spans="2:10" s="13" customFormat="1" ht="19.5" customHeight="1">
      <c r="B739" s="142">
        <f t="shared" si="12"/>
        <v>391</v>
      </c>
      <c r="C739" s="57" t="s">
        <v>2132</v>
      </c>
      <c r="D739" s="57" t="s">
        <v>2133</v>
      </c>
      <c r="E739" s="60" t="s">
        <v>157</v>
      </c>
      <c r="F739" s="58">
        <v>2024</v>
      </c>
      <c r="G739" s="76">
        <v>1</v>
      </c>
      <c r="H739" s="56">
        <v>15000</v>
      </c>
      <c r="I739" s="100" t="s">
        <v>3171</v>
      </c>
      <c r="J739" s="94" t="s">
        <v>2945</v>
      </c>
    </row>
    <row r="740" spans="2:10" s="13" customFormat="1" ht="19.5" customHeight="1">
      <c r="B740" s="142">
        <f t="shared" si="12"/>
        <v>392</v>
      </c>
      <c r="C740" s="57" t="s">
        <v>2134</v>
      </c>
      <c r="D740" s="57" t="s">
        <v>2135</v>
      </c>
      <c r="E740" s="60" t="s">
        <v>225</v>
      </c>
      <c r="F740" s="58">
        <v>2026</v>
      </c>
      <c r="G740" s="76">
        <v>1</v>
      </c>
      <c r="H740" s="56">
        <v>8500</v>
      </c>
      <c r="I740" s="100" t="s">
        <v>3171</v>
      </c>
      <c r="J740" s="94" t="s">
        <v>2946</v>
      </c>
    </row>
    <row r="741" spans="2:10" s="13" customFormat="1" ht="19.5" customHeight="1">
      <c r="B741" s="142">
        <f t="shared" si="12"/>
        <v>393</v>
      </c>
      <c r="C741" s="57" t="s">
        <v>2136</v>
      </c>
      <c r="D741" s="57" t="s">
        <v>2137</v>
      </c>
      <c r="E741" s="60" t="s">
        <v>163</v>
      </c>
      <c r="F741" s="58">
        <v>2024</v>
      </c>
      <c r="G741" s="76">
        <v>1</v>
      </c>
      <c r="H741" s="56">
        <v>16000</v>
      </c>
      <c r="I741" s="100" t="s">
        <v>3171</v>
      </c>
      <c r="J741" s="94" t="s">
        <v>2947</v>
      </c>
    </row>
    <row r="742" spans="2:10" s="13" customFormat="1" ht="19.5" customHeight="1">
      <c r="B742" s="142">
        <f t="shared" si="12"/>
        <v>394</v>
      </c>
      <c r="C742" s="57" t="s">
        <v>2138</v>
      </c>
      <c r="D742" s="57" t="s">
        <v>2139</v>
      </c>
      <c r="E742" s="60" t="s">
        <v>15</v>
      </c>
      <c r="F742" s="58">
        <v>2026</v>
      </c>
      <c r="G742" s="76">
        <v>1</v>
      </c>
      <c r="H742" s="56">
        <v>16000</v>
      </c>
      <c r="I742" s="100" t="s">
        <v>3171</v>
      </c>
      <c r="J742" s="94" t="s">
        <v>2948</v>
      </c>
    </row>
    <row r="743" spans="2:10" s="13" customFormat="1" ht="19.5" customHeight="1">
      <c r="B743" s="142">
        <f t="shared" si="12"/>
        <v>395</v>
      </c>
      <c r="C743" s="57" t="s">
        <v>2140</v>
      </c>
      <c r="D743" s="57" t="s">
        <v>2141</v>
      </c>
      <c r="E743" s="60" t="s">
        <v>20</v>
      </c>
      <c r="F743" s="58">
        <v>2025</v>
      </c>
      <c r="G743" s="76">
        <v>1</v>
      </c>
      <c r="H743" s="56">
        <v>15000</v>
      </c>
      <c r="I743" s="100" t="s">
        <v>3171</v>
      </c>
      <c r="J743" s="94" t="s">
        <v>2949</v>
      </c>
    </row>
    <row r="744" spans="2:10" s="13" customFormat="1" ht="19.5" customHeight="1">
      <c r="B744" s="142">
        <f t="shared" si="12"/>
        <v>396</v>
      </c>
      <c r="C744" s="57" t="s">
        <v>2142</v>
      </c>
      <c r="D744" s="57" t="s">
        <v>2143</v>
      </c>
      <c r="E744" s="60" t="s">
        <v>157</v>
      </c>
      <c r="F744" s="58">
        <v>2026</v>
      </c>
      <c r="G744" s="76">
        <v>1</v>
      </c>
      <c r="H744" s="56">
        <v>16000</v>
      </c>
      <c r="I744" s="100" t="s">
        <v>3171</v>
      </c>
      <c r="J744" s="94" t="s">
        <v>2950</v>
      </c>
    </row>
    <row r="745" spans="2:10" s="13" customFormat="1" ht="19.5" customHeight="1">
      <c r="B745" s="142">
        <f t="shared" si="12"/>
        <v>397</v>
      </c>
      <c r="C745" s="57" t="s">
        <v>2144</v>
      </c>
      <c r="D745" s="57" t="s">
        <v>1933</v>
      </c>
      <c r="E745" s="60" t="s">
        <v>208</v>
      </c>
      <c r="F745" s="58">
        <v>2026</v>
      </c>
      <c r="G745" s="76">
        <v>1</v>
      </c>
      <c r="H745" s="56">
        <v>17000</v>
      </c>
      <c r="I745" s="100" t="s">
        <v>3171</v>
      </c>
      <c r="J745" s="94" t="s">
        <v>2951</v>
      </c>
    </row>
    <row r="746" spans="2:10" s="13" customFormat="1" ht="19.5" customHeight="1">
      <c r="B746" s="142">
        <f t="shared" si="12"/>
        <v>398</v>
      </c>
      <c r="C746" s="57" t="s">
        <v>2145</v>
      </c>
      <c r="D746" s="57" t="s">
        <v>2146</v>
      </c>
      <c r="E746" s="60" t="s">
        <v>1947</v>
      </c>
      <c r="F746" s="58">
        <v>2026</v>
      </c>
      <c r="G746" s="76">
        <v>1</v>
      </c>
      <c r="H746" s="56">
        <v>14500</v>
      </c>
      <c r="I746" s="100" t="s">
        <v>3171</v>
      </c>
      <c r="J746" s="94" t="s">
        <v>2952</v>
      </c>
    </row>
    <row r="747" spans="2:10" s="13" customFormat="1" ht="19.5" customHeight="1">
      <c r="B747" s="142">
        <f t="shared" si="12"/>
        <v>399</v>
      </c>
      <c r="C747" s="57" t="s">
        <v>2147</v>
      </c>
      <c r="D747" s="57" t="s">
        <v>2148</v>
      </c>
      <c r="E747" s="60" t="s">
        <v>158</v>
      </c>
      <c r="F747" s="58">
        <v>2026</v>
      </c>
      <c r="G747" s="76">
        <v>1</v>
      </c>
      <c r="H747" s="56">
        <v>16000</v>
      </c>
      <c r="I747" s="100" t="s">
        <v>3171</v>
      </c>
      <c r="J747" s="94" t="s">
        <v>2953</v>
      </c>
    </row>
    <row r="748" spans="2:10" s="13" customFormat="1" ht="19.5" customHeight="1">
      <c r="B748" s="142">
        <f t="shared" si="12"/>
        <v>400</v>
      </c>
      <c r="C748" s="57" t="s">
        <v>2149</v>
      </c>
      <c r="D748" s="57" t="s">
        <v>2150</v>
      </c>
      <c r="E748" s="60" t="s">
        <v>15</v>
      </c>
      <c r="F748" s="58">
        <v>2023</v>
      </c>
      <c r="G748" s="76">
        <v>1</v>
      </c>
      <c r="H748" s="56">
        <v>13000</v>
      </c>
      <c r="I748" s="100" t="s">
        <v>3171</v>
      </c>
      <c r="J748" s="94" t="s">
        <v>2954</v>
      </c>
    </row>
    <row r="749" spans="2:10" s="13" customFormat="1" ht="19.5" customHeight="1">
      <c r="B749" s="142">
        <f t="shared" si="12"/>
        <v>401</v>
      </c>
      <c r="C749" s="57" t="s">
        <v>2151</v>
      </c>
      <c r="D749" s="57" t="s">
        <v>2150</v>
      </c>
      <c r="E749" s="60" t="s">
        <v>15</v>
      </c>
      <c r="F749" s="58">
        <v>2026</v>
      </c>
      <c r="G749" s="76">
        <v>1</v>
      </c>
      <c r="H749" s="56">
        <v>15000</v>
      </c>
      <c r="I749" s="100" t="s">
        <v>3171</v>
      </c>
      <c r="J749" s="94" t="s">
        <v>2955</v>
      </c>
    </row>
    <row r="750" spans="2:10" s="13" customFormat="1" ht="19.5" customHeight="1">
      <c r="B750" s="142">
        <f t="shared" si="12"/>
        <v>402</v>
      </c>
      <c r="C750" s="57" t="s">
        <v>2152</v>
      </c>
      <c r="D750" s="57" t="s">
        <v>2153</v>
      </c>
      <c r="E750" s="60" t="s">
        <v>230</v>
      </c>
      <c r="F750" s="58">
        <v>2025</v>
      </c>
      <c r="G750" s="76">
        <v>1</v>
      </c>
      <c r="H750" s="56">
        <v>15000</v>
      </c>
      <c r="I750" s="100" t="s">
        <v>3171</v>
      </c>
      <c r="J750" s="94" t="s">
        <v>2956</v>
      </c>
    </row>
    <row r="751" spans="2:10" s="13" customFormat="1" ht="19.5" customHeight="1">
      <c r="B751" s="142">
        <f t="shared" si="12"/>
        <v>403</v>
      </c>
      <c r="C751" s="57" t="s">
        <v>2154</v>
      </c>
      <c r="D751" s="57" t="s">
        <v>2155</v>
      </c>
      <c r="E751" s="60" t="s">
        <v>230</v>
      </c>
      <c r="F751" s="58">
        <v>2025</v>
      </c>
      <c r="G751" s="76">
        <v>1</v>
      </c>
      <c r="H751" s="56">
        <v>15000</v>
      </c>
      <c r="I751" s="100" t="s">
        <v>3171</v>
      </c>
      <c r="J751" s="94" t="s">
        <v>2957</v>
      </c>
    </row>
    <row r="752" spans="2:10" s="13" customFormat="1" ht="19.5" customHeight="1">
      <c r="B752" s="142">
        <f t="shared" si="12"/>
        <v>404</v>
      </c>
      <c r="C752" s="57" t="s">
        <v>2156</v>
      </c>
      <c r="D752" s="57" t="s">
        <v>2157</v>
      </c>
      <c r="E752" s="60" t="s">
        <v>230</v>
      </c>
      <c r="F752" s="58">
        <v>2026</v>
      </c>
      <c r="G752" s="76">
        <v>1</v>
      </c>
      <c r="H752" s="56">
        <v>15000</v>
      </c>
      <c r="I752" s="100" t="s">
        <v>3171</v>
      </c>
      <c r="J752" s="94" t="s">
        <v>2958</v>
      </c>
    </row>
    <row r="753" spans="2:10" s="13" customFormat="1" ht="19.5" customHeight="1">
      <c r="B753" s="142">
        <f t="shared" si="12"/>
        <v>405</v>
      </c>
      <c r="C753" s="57" t="s">
        <v>2158</v>
      </c>
      <c r="D753" s="57" t="s">
        <v>2159</v>
      </c>
      <c r="E753" s="60" t="s">
        <v>230</v>
      </c>
      <c r="F753" s="58">
        <v>2026</v>
      </c>
      <c r="G753" s="76">
        <v>1</v>
      </c>
      <c r="H753" s="56">
        <v>15000</v>
      </c>
      <c r="I753" s="100" t="s">
        <v>3171</v>
      </c>
      <c r="J753" s="94" t="s">
        <v>2959</v>
      </c>
    </row>
    <row r="754" spans="2:10" s="13" customFormat="1" ht="19.5" customHeight="1">
      <c r="B754" s="142">
        <f t="shared" si="12"/>
        <v>406</v>
      </c>
      <c r="C754" s="57" t="s">
        <v>2160</v>
      </c>
      <c r="D754" s="57" t="s">
        <v>2161</v>
      </c>
      <c r="E754" s="60" t="s">
        <v>786</v>
      </c>
      <c r="F754" s="58">
        <v>2026</v>
      </c>
      <c r="G754" s="76">
        <v>1</v>
      </c>
      <c r="H754" s="56">
        <v>14500</v>
      </c>
      <c r="I754" s="100" t="s">
        <v>3171</v>
      </c>
      <c r="J754" s="94" t="s">
        <v>2960</v>
      </c>
    </row>
    <row r="755" spans="2:10" s="13" customFormat="1" ht="19.5" customHeight="1">
      <c r="B755" s="142">
        <f t="shared" si="12"/>
        <v>407</v>
      </c>
      <c r="C755" s="57" t="s">
        <v>2162</v>
      </c>
      <c r="D755" s="57" t="s">
        <v>2163</v>
      </c>
      <c r="E755" s="60" t="s">
        <v>8</v>
      </c>
      <c r="F755" s="58">
        <v>2026</v>
      </c>
      <c r="G755" s="76">
        <v>1</v>
      </c>
      <c r="H755" s="56">
        <v>13000</v>
      </c>
      <c r="I755" s="100" t="s">
        <v>3171</v>
      </c>
      <c r="J755" s="94" t="s">
        <v>2961</v>
      </c>
    </row>
    <row r="756" spans="2:10" s="13" customFormat="1" ht="19.5" customHeight="1">
      <c r="B756" s="142">
        <f t="shared" si="12"/>
        <v>408</v>
      </c>
      <c r="C756" s="57" t="s">
        <v>2164</v>
      </c>
      <c r="D756" s="57" t="s">
        <v>2165</v>
      </c>
      <c r="E756" s="60" t="s">
        <v>176</v>
      </c>
      <c r="F756" s="58">
        <v>2013</v>
      </c>
      <c r="G756" s="76">
        <v>1</v>
      </c>
      <c r="H756" s="56">
        <v>18000</v>
      </c>
      <c r="I756" s="100" t="s">
        <v>3171</v>
      </c>
      <c r="J756" s="94" t="s">
        <v>2962</v>
      </c>
    </row>
    <row r="757" spans="2:10" s="13" customFormat="1" ht="19.5" customHeight="1">
      <c r="B757" s="142">
        <f t="shared" si="12"/>
        <v>409</v>
      </c>
      <c r="C757" s="57" t="s">
        <v>2166</v>
      </c>
      <c r="D757" s="57" t="s">
        <v>2167</v>
      </c>
      <c r="E757" s="60" t="s">
        <v>208</v>
      </c>
      <c r="F757" s="58">
        <v>2023</v>
      </c>
      <c r="G757" s="76">
        <v>1</v>
      </c>
      <c r="H757" s="56">
        <v>17000</v>
      </c>
      <c r="I757" s="100" t="s">
        <v>3171</v>
      </c>
      <c r="J757" s="94" t="s">
        <v>2963</v>
      </c>
    </row>
    <row r="758" spans="2:10" s="13" customFormat="1" ht="19.5" customHeight="1">
      <c r="B758" s="142">
        <f t="shared" si="12"/>
        <v>410</v>
      </c>
      <c r="C758" s="57" t="s">
        <v>2168</v>
      </c>
      <c r="D758" s="57" t="s">
        <v>2169</v>
      </c>
      <c r="E758" s="60" t="s">
        <v>340</v>
      </c>
      <c r="F758" s="58">
        <v>2026</v>
      </c>
      <c r="G758" s="76">
        <v>1</v>
      </c>
      <c r="H758" s="56">
        <v>15000</v>
      </c>
      <c r="I758" s="100" t="s">
        <v>3171</v>
      </c>
      <c r="J758" s="94" t="s">
        <v>2964</v>
      </c>
    </row>
    <row r="759" spans="2:10" s="13" customFormat="1" ht="19.5" customHeight="1">
      <c r="B759" s="142">
        <f t="shared" si="12"/>
        <v>411</v>
      </c>
      <c r="C759" s="57" t="s">
        <v>2170</v>
      </c>
      <c r="D759" s="57" t="s">
        <v>2171</v>
      </c>
      <c r="E759" s="60" t="s">
        <v>20</v>
      </c>
      <c r="F759" s="58">
        <v>2023</v>
      </c>
      <c r="G759" s="76">
        <v>1</v>
      </c>
      <c r="H759" s="56">
        <v>12500</v>
      </c>
      <c r="I759" s="100" t="s">
        <v>3171</v>
      </c>
      <c r="J759" s="94" t="s">
        <v>2965</v>
      </c>
    </row>
    <row r="760" spans="2:10" s="13" customFormat="1" ht="19.5" customHeight="1">
      <c r="B760" s="142">
        <f t="shared" si="12"/>
        <v>412</v>
      </c>
      <c r="C760" s="57" t="s">
        <v>2172</v>
      </c>
      <c r="D760" s="57" t="s">
        <v>2173</v>
      </c>
      <c r="E760" s="60" t="s">
        <v>203</v>
      </c>
      <c r="F760" s="58">
        <v>2026</v>
      </c>
      <c r="G760" s="76">
        <v>1</v>
      </c>
      <c r="H760" s="56">
        <v>14500</v>
      </c>
      <c r="I760" s="100" t="s">
        <v>3171</v>
      </c>
      <c r="J760" s="94" t="s">
        <v>2966</v>
      </c>
    </row>
    <row r="761" spans="2:10" s="13" customFormat="1" ht="19.5" customHeight="1">
      <c r="B761" s="142">
        <f t="shared" si="12"/>
        <v>413</v>
      </c>
      <c r="C761" s="57" t="s">
        <v>2174</v>
      </c>
      <c r="D761" s="57" t="s">
        <v>2175</v>
      </c>
      <c r="E761" s="60" t="s">
        <v>211</v>
      </c>
      <c r="F761" s="58">
        <v>2026</v>
      </c>
      <c r="G761" s="76">
        <v>1</v>
      </c>
      <c r="H761" s="56">
        <v>14000</v>
      </c>
      <c r="I761" s="100" t="s">
        <v>3171</v>
      </c>
      <c r="J761" s="94" t="s">
        <v>2967</v>
      </c>
    </row>
    <row r="762" spans="2:10" s="13" customFormat="1" ht="19.5" customHeight="1">
      <c r="B762" s="142">
        <f t="shared" si="12"/>
        <v>414</v>
      </c>
      <c r="C762" s="57" t="s">
        <v>2176</v>
      </c>
      <c r="D762" s="57" t="s">
        <v>2177</v>
      </c>
      <c r="E762" s="60" t="s">
        <v>1539</v>
      </c>
      <c r="F762" s="58">
        <v>2019</v>
      </c>
      <c r="G762" s="76">
        <v>1</v>
      </c>
      <c r="H762" s="56">
        <v>12000</v>
      </c>
      <c r="I762" s="100" t="s">
        <v>3171</v>
      </c>
      <c r="J762" s="94" t="s">
        <v>2968</v>
      </c>
    </row>
    <row r="763" spans="2:10" s="13" customFormat="1" ht="19.5" customHeight="1">
      <c r="B763" s="142">
        <f t="shared" si="12"/>
        <v>415</v>
      </c>
      <c r="C763" s="57" t="s">
        <v>2178</v>
      </c>
      <c r="D763" s="57" t="s">
        <v>2179</v>
      </c>
      <c r="E763" s="60" t="s">
        <v>192</v>
      </c>
      <c r="F763" s="58">
        <v>2026</v>
      </c>
      <c r="G763" s="76">
        <v>1</v>
      </c>
      <c r="H763" s="56">
        <v>14000</v>
      </c>
      <c r="I763" s="100" t="s">
        <v>3171</v>
      </c>
      <c r="J763" s="94" t="s">
        <v>2969</v>
      </c>
    </row>
    <row r="764" spans="2:10" s="13" customFormat="1" ht="19.5" customHeight="1">
      <c r="B764" s="142">
        <f t="shared" si="12"/>
        <v>416</v>
      </c>
      <c r="C764" s="57" t="s">
        <v>2180</v>
      </c>
      <c r="D764" s="57" t="s">
        <v>2181</v>
      </c>
      <c r="E764" s="60" t="s">
        <v>208</v>
      </c>
      <c r="F764" s="58">
        <v>2025</v>
      </c>
      <c r="G764" s="76">
        <v>1</v>
      </c>
      <c r="H764" s="56">
        <v>16000</v>
      </c>
      <c r="I764" s="100" t="s">
        <v>3171</v>
      </c>
      <c r="J764" s="94" t="s">
        <v>2970</v>
      </c>
    </row>
    <row r="765" spans="2:10" s="13" customFormat="1" ht="19.5" customHeight="1">
      <c r="B765" s="142">
        <f t="shared" si="12"/>
        <v>417</v>
      </c>
      <c r="C765" s="57" t="s">
        <v>2182</v>
      </c>
      <c r="D765" s="57" t="s">
        <v>2183</v>
      </c>
      <c r="E765" s="60" t="s">
        <v>15</v>
      </c>
      <c r="F765" s="58">
        <v>2026</v>
      </c>
      <c r="G765" s="76">
        <v>1</v>
      </c>
      <c r="H765" s="56">
        <v>15000</v>
      </c>
      <c r="I765" s="100" t="s">
        <v>3171</v>
      </c>
      <c r="J765" s="94" t="s">
        <v>2971</v>
      </c>
    </row>
    <row r="766" spans="2:10" s="13" customFormat="1" ht="19.5" customHeight="1">
      <c r="B766" s="142">
        <f t="shared" si="12"/>
        <v>418</v>
      </c>
      <c r="C766" s="57" t="s">
        <v>2184</v>
      </c>
      <c r="D766" s="57" t="s">
        <v>2185</v>
      </c>
      <c r="E766" s="60" t="s">
        <v>169</v>
      </c>
      <c r="F766" s="58">
        <v>2024</v>
      </c>
      <c r="G766" s="76">
        <v>1</v>
      </c>
      <c r="H766" s="56">
        <v>18000</v>
      </c>
      <c r="I766" s="100" t="s">
        <v>3171</v>
      </c>
      <c r="J766" s="94" t="s">
        <v>2972</v>
      </c>
    </row>
    <row r="767" spans="2:10" s="13" customFormat="1" ht="19.5" customHeight="1">
      <c r="B767" s="142">
        <f t="shared" si="12"/>
        <v>419</v>
      </c>
      <c r="C767" s="57" t="s">
        <v>2186</v>
      </c>
      <c r="D767" s="57" t="s">
        <v>2187</v>
      </c>
      <c r="E767" s="60" t="s">
        <v>15</v>
      </c>
      <c r="F767" s="58">
        <v>2022</v>
      </c>
      <c r="G767" s="76">
        <v>1</v>
      </c>
      <c r="H767" s="56">
        <v>12000</v>
      </c>
      <c r="I767" s="100" t="s">
        <v>3171</v>
      </c>
      <c r="J767" s="94" t="s">
        <v>2973</v>
      </c>
    </row>
    <row r="768" spans="2:10" s="13" customFormat="1" ht="19.5" customHeight="1">
      <c r="B768" s="142">
        <f t="shared" si="12"/>
        <v>420</v>
      </c>
      <c r="C768" s="57" t="s">
        <v>2188</v>
      </c>
      <c r="D768" s="57" t="s">
        <v>2189</v>
      </c>
      <c r="E768" s="60" t="s">
        <v>176</v>
      </c>
      <c r="F768" s="58">
        <v>2026</v>
      </c>
      <c r="G768" s="76">
        <v>1</v>
      </c>
      <c r="H768" s="56">
        <v>20000</v>
      </c>
      <c r="I768" s="100" t="s">
        <v>3171</v>
      </c>
      <c r="J768" s="94" t="s">
        <v>2974</v>
      </c>
    </row>
    <row r="769" spans="2:10" s="13" customFormat="1" ht="19.5" customHeight="1">
      <c r="B769" s="142">
        <f t="shared" si="12"/>
        <v>421</v>
      </c>
      <c r="C769" s="57" t="s">
        <v>2190</v>
      </c>
      <c r="D769" s="57" t="s">
        <v>2191</v>
      </c>
      <c r="E769" s="60" t="s">
        <v>2037</v>
      </c>
      <c r="F769" s="58">
        <v>2024</v>
      </c>
      <c r="G769" s="76">
        <v>1</v>
      </c>
      <c r="H769" s="56">
        <v>16800</v>
      </c>
      <c r="I769" s="100" t="s">
        <v>3171</v>
      </c>
      <c r="J769" s="94" t="s">
        <v>2975</v>
      </c>
    </row>
    <row r="770" spans="2:10" s="13" customFormat="1" ht="19.5" customHeight="1">
      <c r="B770" s="142">
        <f t="shared" si="12"/>
        <v>422</v>
      </c>
      <c r="C770" s="57" t="s">
        <v>2192</v>
      </c>
      <c r="D770" s="57" t="s">
        <v>2193</v>
      </c>
      <c r="E770" s="60" t="s">
        <v>20</v>
      </c>
      <c r="F770" s="58">
        <v>2022</v>
      </c>
      <c r="G770" s="76">
        <v>1</v>
      </c>
      <c r="H770" s="56">
        <v>13000</v>
      </c>
      <c r="I770" s="100" t="s">
        <v>3171</v>
      </c>
      <c r="J770" s="94" t="s">
        <v>2976</v>
      </c>
    </row>
    <row r="771" spans="2:10" s="13" customFormat="1" ht="19.5" customHeight="1">
      <c r="B771" s="142">
        <f t="shared" si="12"/>
        <v>423</v>
      </c>
      <c r="C771" s="57" t="s">
        <v>2194</v>
      </c>
      <c r="D771" s="57" t="s">
        <v>2195</v>
      </c>
      <c r="E771" s="60" t="s">
        <v>2196</v>
      </c>
      <c r="F771" s="58">
        <v>2022</v>
      </c>
      <c r="G771" s="76">
        <v>1</v>
      </c>
      <c r="H771" s="56">
        <v>11000</v>
      </c>
      <c r="I771" s="100" t="s">
        <v>3171</v>
      </c>
      <c r="J771" s="94" t="s">
        <v>2977</v>
      </c>
    </row>
    <row r="772" spans="2:10" s="13" customFormat="1" ht="19.5" customHeight="1">
      <c r="B772" s="142">
        <f t="shared" si="12"/>
        <v>424</v>
      </c>
      <c r="C772" s="57" t="s">
        <v>2197</v>
      </c>
      <c r="D772" s="57" t="s">
        <v>2198</v>
      </c>
      <c r="E772" s="60" t="s">
        <v>2196</v>
      </c>
      <c r="F772" s="58">
        <v>2023</v>
      </c>
      <c r="G772" s="76">
        <v>1</v>
      </c>
      <c r="H772" s="56">
        <v>13000</v>
      </c>
      <c r="I772" s="100" t="s">
        <v>3171</v>
      </c>
      <c r="J772" s="94" t="s">
        <v>2978</v>
      </c>
    </row>
    <row r="773" spans="2:10" s="13" customFormat="1" ht="19.5" customHeight="1">
      <c r="B773" s="142">
        <f t="shared" si="12"/>
        <v>425</v>
      </c>
      <c r="C773" s="57" t="s">
        <v>2199</v>
      </c>
      <c r="D773" s="57" t="s">
        <v>2200</v>
      </c>
      <c r="E773" s="60" t="s">
        <v>2196</v>
      </c>
      <c r="F773" s="58">
        <v>2022</v>
      </c>
      <c r="G773" s="76">
        <v>1</v>
      </c>
      <c r="H773" s="56">
        <v>11000</v>
      </c>
      <c r="I773" s="100" t="s">
        <v>3171</v>
      </c>
      <c r="J773" s="94" t="s">
        <v>2979</v>
      </c>
    </row>
    <row r="774" spans="2:10" s="13" customFormat="1" ht="19.5" customHeight="1">
      <c r="B774" s="142">
        <f t="shared" si="12"/>
        <v>426</v>
      </c>
      <c r="C774" s="57" t="s">
        <v>2201</v>
      </c>
      <c r="D774" s="57" t="s">
        <v>2202</v>
      </c>
      <c r="E774" s="60" t="s">
        <v>2196</v>
      </c>
      <c r="F774" s="58">
        <v>2021</v>
      </c>
      <c r="G774" s="76">
        <v>1</v>
      </c>
      <c r="H774" s="56">
        <v>11000</v>
      </c>
      <c r="I774" s="100" t="s">
        <v>3171</v>
      </c>
      <c r="J774" s="94" t="s">
        <v>2980</v>
      </c>
    </row>
    <row r="775" spans="2:10" s="13" customFormat="1" ht="19.5" customHeight="1">
      <c r="B775" s="142">
        <f t="shared" si="12"/>
        <v>427</v>
      </c>
      <c r="C775" s="57" t="s">
        <v>2203</v>
      </c>
      <c r="D775" s="57" t="s">
        <v>2204</v>
      </c>
      <c r="E775" s="60" t="s">
        <v>134</v>
      </c>
      <c r="F775" s="58">
        <v>2026</v>
      </c>
      <c r="G775" s="76">
        <v>1</v>
      </c>
      <c r="H775" s="56">
        <v>21000</v>
      </c>
      <c r="I775" s="100" t="s">
        <v>3171</v>
      </c>
      <c r="J775" s="94" t="s">
        <v>2981</v>
      </c>
    </row>
    <row r="776" spans="2:10" s="13" customFormat="1" ht="19.5" customHeight="1">
      <c r="B776" s="142">
        <f t="shared" si="12"/>
        <v>428</v>
      </c>
      <c r="C776" s="57" t="s">
        <v>2205</v>
      </c>
      <c r="D776" s="57" t="s">
        <v>2206</v>
      </c>
      <c r="E776" s="60" t="s">
        <v>169</v>
      </c>
      <c r="F776" s="58">
        <v>2020</v>
      </c>
      <c r="G776" s="76">
        <v>1</v>
      </c>
      <c r="H776" s="56">
        <v>17000</v>
      </c>
      <c r="I776" s="100" t="s">
        <v>3171</v>
      </c>
      <c r="J776" s="94" t="s">
        <v>2982</v>
      </c>
    </row>
    <row r="777" spans="2:10" s="13" customFormat="1" ht="19.5" customHeight="1">
      <c r="B777" s="142">
        <f t="shared" si="12"/>
        <v>429</v>
      </c>
      <c r="C777" s="57" t="s">
        <v>2207</v>
      </c>
      <c r="D777" s="57" t="s">
        <v>2206</v>
      </c>
      <c r="E777" s="60" t="s">
        <v>169</v>
      </c>
      <c r="F777" s="58">
        <v>2023</v>
      </c>
      <c r="G777" s="76">
        <v>1</v>
      </c>
      <c r="H777" s="56">
        <v>18000</v>
      </c>
      <c r="I777" s="100" t="s">
        <v>3171</v>
      </c>
      <c r="J777" s="94" t="s">
        <v>2983</v>
      </c>
    </row>
    <row r="778" spans="2:10" s="63" customFormat="1" ht="19.5" customHeight="1">
      <c r="B778" s="142">
        <f t="shared" si="12"/>
        <v>430</v>
      </c>
      <c r="C778" s="57" t="s">
        <v>2208</v>
      </c>
      <c r="D778" s="57" t="s">
        <v>2206</v>
      </c>
      <c r="E778" s="60" t="s">
        <v>169</v>
      </c>
      <c r="F778" s="58">
        <v>2026</v>
      </c>
      <c r="G778" s="76">
        <v>1</v>
      </c>
      <c r="H778" s="56">
        <v>23000</v>
      </c>
      <c r="I778" s="100" t="s">
        <v>3171</v>
      </c>
      <c r="J778" s="94" t="s">
        <v>2984</v>
      </c>
    </row>
    <row r="779" spans="2:10" s="61" customFormat="1" ht="19.5" customHeight="1">
      <c r="B779" s="142">
        <f t="shared" si="12"/>
        <v>431</v>
      </c>
      <c r="C779" s="57" t="s">
        <v>2209</v>
      </c>
      <c r="D779" s="57" t="s">
        <v>2210</v>
      </c>
      <c r="E779" s="60" t="s">
        <v>2211</v>
      </c>
      <c r="F779" s="58">
        <v>2026</v>
      </c>
      <c r="G779" s="76">
        <v>1</v>
      </c>
      <c r="H779" s="56">
        <v>17000</v>
      </c>
      <c r="I779" s="100" t="s">
        <v>3171</v>
      </c>
      <c r="J779" s="94" t="s">
        <v>2985</v>
      </c>
    </row>
    <row r="780" spans="2:10" s="61" customFormat="1" ht="19.5" customHeight="1">
      <c r="B780" s="142">
        <f t="shared" si="12"/>
        <v>432</v>
      </c>
      <c r="C780" s="57" t="s">
        <v>2212</v>
      </c>
      <c r="D780" s="57" t="s">
        <v>2213</v>
      </c>
      <c r="E780" s="60" t="s">
        <v>2211</v>
      </c>
      <c r="F780" s="58">
        <v>2026</v>
      </c>
      <c r="G780" s="76">
        <v>1</v>
      </c>
      <c r="H780" s="56">
        <v>17000</v>
      </c>
      <c r="I780" s="100" t="s">
        <v>3171</v>
      </c>
      <c r="J780" s="94" t="s">
        <v>2986</v>
      </c>
    </row>
    <row r="781" spans="2:10" s="61" customFormat="1" ht="19.5" customHeight="1">
      <c r="B781" s="142">
        <f t="shared" si="12"/>
        <v>433</v>
      </c>
      <c r="C781" s="57" t="s">
        <v>2214</v>
      </c>
      <c r="D781" s="57" t="s">
        <v>2215</v>
      </c>
      <c r="E781" s="60" t="s">
        <v>176</v>
      </c>
      <c r="F781" s="58">
        <v>2022</v>
      </c>
      <c r="G781" s="76">
        <v>1</v>
      </c>
      <c r="H781" s="56">
        <v>22000</v>
      </c>
      <c r="I781" s="100" t="s">
        <v>3171</v>
      </c>
      <c r="J781" s="94" t="s">
        <v>2987</v>
      </c>
    </row>
    <row r="782" spans="2:10" s="61" customFormat="1" ht="19.5" customHeight="1">
      <c r="B782" s="142">
        <f t="shared" si="12"/>
        <v>434</v>
      </c>
      <c r="C782" s="57" t="s">
        <v>2216</v>
      </c>
      <c r="D782" s="57" t="s">
        <v>2217</v>
      </c>
      <c r="E782" s="60" t="s">
        <v>340</v>
      </c>
      <c r="F782" s="58">
        <v>2022</v>
      </c>
      <c r="G782" s="76">
        <v>1</v>
      </c>
      <c r="H782" s="56">
        <v>12000</v>
      </c>
      <c r="I782" s="100" t="s">
        <v>3171</v>
      </c>
      <c r="J782" s="94" t="s">
        <v>2988</v>
      </c>
    </row>
    <row r="783" spans="2:10" s="61" customFormat="1" ht="19.5" customHeight="1">
      <c r="B783" s="142">
        <f t="shared" si="12"/>
        <v>435</v>
      </c>
      <c r="C783" s="57" t="s">
        <v>2218</v>
      </c>
      <c r="D783" s="57" t="s">
        <v>2219</v>
      </c>
      <c r="E783" s="60" t="s">
        <v>2220</v>
      </c>
      <c r="F783" s="58">
        <v>2025</v>
      </c>
      <c r="G783" s="76">
        <v>1</v>
      </c>
      <c r="H783" s="56">
        <v>13000</v>
      </c>
      <c r="I783" s="100" t="s">
        <v>3171</v>
      </c>
      <c r="J783" s="94" t="s">
        <v>2989</v>
      </c>
    </row>
    <row r="784" spans="2:10" s="61" customFormat="1" ht="19.5" customHeight="1">
      <c r="B784" s="142">
        <f t="shared" si="12"/>
        <v>436</v>
      </c>
      <c r="C784" s="57" t="s">
        <v>2221</v>
      </c>
      <c r="D784" s="57" t="s">
        <v>2222</v>
      </c>
      <c r="E784" s="60" t="s">
        <v>155</v>
      </c>
      <c r="F784" s="58">
        <v>2026</v>
      </c>
      <c r="G784" s="76">
        <v>1</v>
      </c>
      <c r="H784" s="56">
        <v>15800</v>
      </c>
      <c r="I784" s="100" t="s">
        <v>3171</v>
      </c>
      <c r="J784" s="94" t="s">
        <v>2990</v>
      </c>
    </row>
    <row r="785" spans="2:10" s="61" customFormat="1" ht="19.5" customHeight="1">
      <c r="B785" s="142">
        <f t="shared" si="12"/>
        <v>437</v>
      </c>
      <c r="C785" s="57" t="s">
        <v>2223</v>
      </c>
      <c r="D785" s="57" t="s">
        <v>2222</v>
      </c>
      <c r="E785" s="60" t="s">
        <v>155</v>
      </c>
      <c r="F785" s="58">
        <v>2026</v>
      </c>
      <c r="G785" s="76">
        <v>1</v>
      </c>
      <c r="H785" s="56">
        <v>15800</v>
      </c>
      <c r="I785" s="100" t="s">
        <v>3171</v>
      </c>
      <c r="J785" s="94" t="s">
        <v>2991</v>
      </c>
    </row>
    <row r="786" spans="2:10" s="61" customFormat="1" ht="19.5" customHeight="1">
      <c r="B786" s="142">
        <f t="shared" si="12"/>
        <v>438</v>
      </c>
      <c r="C786" s="57" t="s">
        <v>2224</v>
      </c>
      <c r="D786" s="57" t="s">
        <v>2225</v>
      </c>
      <c r="E786" s="60" t="s">
        <v>20</v>
      </c>
      <c r="F786" s="58">
        <v>2024</v>
      </c>
      <c r="G786" s="76">
        <v>1</v>
      </c>
      <c r="H786" s="56">
        <v>14500</v>
      </c>
      <c r="I786" s="100" t="s">
        <v>3171</v>
      </c>
      <c r="J786" s="94" t="s">
        <v>2992</v>
      </c>
    </row>
    <row r="787" spans="2:10" s="61" customFormat="1" ht="19.5" customHeight="1">
      <c r="B787" s="142">
        <f t="shared" si="12"/>
        <v>439</v>
      </c>
      <c r="C787" s="57" t="s">
        <v>2226</v>
      </c>
      <c r="D787" s="57" t="s">
        <v>2227</v>
      </c>
      <c r="E787" s="60" t="s">
        <v>205</v>
      </c>
      <c r="F787" s="58">
        <v>2025</v>
      </c>
      <c r="G787" s="76">
        <v>1</v>
      </c>
      <c r="H787" s="56">
        <v>13000</v>
      </c>
      <c r="I787" s="100" t="s">
        <v>3171</v>
      </c>
      <c r="J787" s="94" t="s">
        <v>2993</v>
      </c>
    </row>
    <row r="788" spans="2:10" s="61" customFormat="1" ht="19.5" customHeight="1">
      <c r="B788" s="142">
        <f t="shared" si="12"/>
        <v>440</v>
      </c>
      <c r="C788" s="57" t="s">
        <v>2228</v>
      </c>
      <c r="D788" s="57" t="s">
        <v>2227</v>
      </c>
      <c r="E788" s="60" t="s">
        <v>205</v>
      </c>
      <c r="F788" s="58">
        <v>2025</v>
      </c>
      <c r="G788" s="76">
        <v>1</v>
      </c>
      <c r="H788" s="56">
        <v>13000</v>
      </c>
      <c r="I788" s="100" t="s">
        <v>3171</v>
      </c>
      <c r="J788" s="94" t="s">
        <v>2994</v>
      </c>
    </row>
    <row r="789" spans="2:10" s="61" customFormat="1" ht="19.5" customHeight="1">
      <c r="B789" s="142">
        <f t="shared" si="12"/>
        <v>441</v>
      </c>
      <c r="C789" s="57" t="s">
        <v>2229</v>
      </c>
      <c r="D789" s="57" t="s">
        <v>2227</v>
      </c>
      <c r="E789" s="60" t="s">
        <v>205</v>
      </c>
      <c r="F789" s="58">
        <v>2025</v>
      </c>
      <c r="G789" s="76">
        <v>1</v>
      </c>
      <c r="H789" s="56">
        <v>13000</v>
      </c>
      <c r="I789" s="100" t="s">
        <v>3171</v>
      </c>
      <c r="J789" s="94" t="s">
        <v>2995</v>
      </c>
    </row>
    <row r="790" spans="2:10" s="61" customFormat="1" ht="19.5" customHeight="1">
      <c r="B790" s="142">
        <f t="shared" si="12"/>
        <v>442</v>
      </c>
      <c r="C790" s="57" t="s">
        <v>2230</v>
      </c>
      <c r="D790" s="57" t="s">
        <v>2227</v>
      </c>
      <c r="E790" s="60" t="s">
        <v>205</v>
      </c>
      <c r="F790" s="58">
        <v>2026</v>
      </c>
      <c r="G790" s="76">
        <v>1</v>
      </c>
      <c r="H790" s="56">
        <v>13000</v>
      </c>
      <c r="I790" s="100" t="s">
        <v>3171</v>
      </c>
      <c r="J790" s="94" t="s">
        <v>2996</v>
      </c>
    </row>
    <row r="791" spans="2:10" s="61" customFormat="1" ht="19.5" customHeight="1">
      <c r="B791" s="142">
        <f t="shared" si="12"/>
        <v>443</v>
      </c>
      <c r="C791" s="57" t="s">
        <v>2231</v>
      </c>
      <c r="D791" s="57" t="s">
        <v>2227</v>
      </c>
      <c r="E791" s="60" t="s">
        <v>205</v>
      </c>
      <c r="F791" s="58">
        <v>2026</v>
      </c>
      <c r="G791" s="76">
        <v>1</v>
      </c>
      <c r="H791" s="56">
        <v>13000</v>
      </c>
      <c r="I791" s="100" t="s">
        <v>3171</v>
      </c>
      <c r="J791" s="94" t="s">
        <v>2997</v>
      </c>
    </row>
    <row r="792" spans="2:10" s="61" customFormat="1" ht="19.5" customHeight="1">
      <c r="B792" s="142">
        <f t="shared" si="12"/>
        <v>444</v>
      </c>
      <c r="C792" s="57" t="s">
        <v>2232</v>
      </c>
      <c r="D792" s="57" t="s">
        <v>2233</v>
      </c>
      <c r="E792" s="60" t="s">
        <v>159</v>
      </c>
      <c r="F792" s="58">
        <v>2024</v>
      </c>
      <c r="G792" s="76">
        <v>1</v>
      </c>
      <c r="H792" s="56">
        <v>13000</v>
      </c>
      <c r="I792" s="100" t="s">
        <v>3171</v>
      </c>
      <c r="J792" s="94" t="s">
        <v>2998</v>
      </c>
    </row>
    <row r="793" spans="2:10" s="61" customFormat="1" ht="19.5" customHeight="1">
      <c r="B793" s="142">
        <f t="shared" si="12"/>
        <v>445</v>
      </c>
      <c r="C793" s="57" t="s">
        <v>2234</v>
      </c>
      <c r="D793" s="57" t="s">
        <v>2235</v>
      </c>
      <c r="E793" s="60" t="s">
        <v>10</v>
      </c>
      <c r="F793" s="58">
        <v>2023</v>
      </c>
      <c r="G793" s="76">
        <v>1</v>
      </c>
      <c r="H793" s="56">
        <v>11000</v>
      </c>
      <c r="I793" s="100" t="s">
        <v>3171</v>
      </c>
      <c r="J793" s="94" t="s">
        <v>2999</v>
      </c>
    </row>
    <row r="794" spans="2:10" s="61" customFormat="1" ht="19.5" customHeight="1">
      <c r="B794" s="142">
        <f t="shared" si="12"/>
        <v>446</v>
      </c>
      <c r="C794" s="57" t="s">
        <v>2236</v>
      </c>
      <c r="D794" s="57" t="s">
        <v>2235</v>
      </c>
      <c r="E794" s="60" t="s">
        <v>10</v>
      </c>
      <c r="F794" s="58">
        <v>2023</v>
      </c>
      <c r="G794" s="76">
        <v>1</v>
      </c>
      <c r="H794" s="56">
        <v>11000</v>
      </c>
      <c r="I794" s="100" t="s">
        <v>3171</v>
      </c>
      <c r="J794" s="94" t="s">
        <v>3000</v>
      </c>
    </row>
    <row r="795" spans="2:10" s="61" customFormat="1" ht="19.5" customHeight="1">
      <c r="B795" s="142">
        <f t="shared" si="12"/>
        <v>447</v>
      </c>
      <c r="C795" s="57" t="s">
        <v>2237</v>
      </c>
      <c r="D795" s="57" t="s">
        <v>2238</v>
      </c>
      <c r="E795" s="60" t="s">
        <v>2239</v>
      </c>
      <c r="F795" s="58">
        <v>2026</v>
      </c>
      <c r="G795" s="76">
        <v>1</v>
      </c>
      <c r="H795" s="56">
        <v>12000</v>
      </c>
      <c r="I795" s="100" t="s">
        <v>3171</v>
      </c>
      <c r="J795" s="94" t="s">
        <v>3001</v>
      </c>
    </row>
    <row r="796" spans="2:10" s="61" customFormat="1" ht="19.5" customHeight="1">
      <c r="B796" s="142">
        <f t="shared" si="12"/>
        <v>448</v>
      </c>
      <c r="C796" s="57" t="s">
        <v>2240</v>
      </c>
      <c r="D796" s="57" t="s">
        <v>2241</v>
      </c>
      <c r="E796" s="60" t="s">
        <v>158</v>
      </c>
      <c r="F796" s="58">
        <v>2026</v>
      </c>
      <c r="G796" s="76">
        <v>1</v>
      </c>
      <c r="H796" s="56">
        <v>13000</v>
      </c>
      <c r="I796" s="100" t="s">
        <v>3171</v>
      </c>
      <c r="J796" s="94" t="s">
        <v>3002</v>
      </c>
    </row>
    <row r="797" spans="2:10" s="61" customFormat="1" ht="19.5" customHeight="1">
      <c r="B797" s="142">
        <f t="shared" si="12"/>
        <v>449</v>
      </c>
      <c r="C797" s="57" t="s">
        <v>2242</v>
      </c>
      <c r="D797" s="57" t="s">
        <v>2243</v>
      </c>
      <c r="E797" s="60" t="s">
        <v>2244</v>
      </c>
      <c r="F797" s="58">
        <v>2021</v>
      </c>
      <c r="G797" s="76">
        <v>1</v>
      </c>
      <c r="H797" s="56">
        <v>14000</v>
      </c>
      <c r="I797" s="100" t="s">
        <v>3171</v>
      </c>
      <c r="J797" s="94" t="s">
        <v>3003</v>
      </c>
    </row>
    <row r="798" spans="2:10" s="61" customFormat="1" ht="19.5" customHeight="1">
      <c r="B798" s="142">
        <f t="shared" ref="B798:B861" si="13">ROW(A798)-348</f>
        <v>450</v>
      </c>
      <c r="C798" s="57" t="s">
        <v>2245</v>
      </c>
      <c r="D798" s="57" t="s">
        <v>2246</v>
      </c>
      <c r="E798" s="60" t="s">
        <v>2244</v>
      </c>
      <c r="F798" s="58">
        <v>2021</v>
      </c>
      <c r="G798" s="76">
        <v>1</v>
      </c>
      <c r="H798" s="56">
        <v>14000</v>
      </c>
      <c r="I798" s="100" t="s">
        <v>3171</v>
      </c>
      <c r="J798" s="94" t="s">
        <v>3004</v>
      </c>
    </row>
    <row r="799" spans="2:10" s="61" customFormat="1" ht="19.5" customHeight="1">
      <c r="B799" s="142">
        <f t="shared" si="13"/>
        <v>451</v>
      </c>
      <c r="C799" s="57" t="s">
        <v>2247</v>
      </c>
      <c r="D799" s="57" t="s">
        <v>2248</v>
      </c>
      <c r="E799" s="60" t="s">
        <v>2244</v>
      </c>
      <c r="F799" s="58">
        <v>2023</v>
      </c>
      <c r="G799" s="76">
        <v>1</v>
      </c>
      <c r="H799" s="56">
        <v>15000</v>
      </c>
      <c r="I799" s="100" t="s">
        <v>3171</v>
      </c>
      <c r="J799" s="94" t="s">
        <v>3005</v>
      </c>
    </row>
    <row r="800" spans="2:10" s="61" customFormat="1" ht="19.5" customHeight="1">
      <c r="B800" s="142">
        <f t="shared" si="13"/>
        <v>452</v>
      </c>
      <c r="C800" s="57" t="s">
        <v>2249</v>
      </c>
      <c r="D800" s="57" t="s">
        <v>2250</v>
      </c>
      <c r="E800" s="60" t="s">
        <v>2244</v>
      </c>
      <c r="F800" s="58">
        <v>2023</v>
      </c>
      <c r="G800" s="76">
        <v>1</v>
      </c>
      <c r="H800" s="56">
        <v>15000</v>
      </c>
      <c r="I800" s="100" t="s">
        <v>3171</v>
      </c>
      <c r="J800" s="94" t="s">
        <v>3006</v>
      </c>
    </row>
    <row r="801" spans="2:11" s="61" customFormat="1" ht="19.5" customHeight="1">
      <c r="B801" s="142">
        <f t="shared" si="13"/>
        <v>453</v>
      </c>
      <c r="C801" s="57" t="s">
        <v>2251</v>
      </c>
      <c r="D801" s="57" t="s">
        <v>2252</v>
      </c>
      <c r="E801" s="60" t="s">
        <v>2244</v>
      </c>
      <c r="F801" s="58">
        <v>2022</v>
      </c>
      <c r="G801" s="76">
        <v>1</v>
      </c>
      <c r="H801" s="56">
        <v>15000</v>
      </c>
      <c r="I801" s="100" t="s">
        <v>3171</v>
      </c>
      <c r="J801" s="94" t="s">
        <v>3007</v>
      </c>
    </row>
    <row r="802" spans="2:11" s="61" customFormat="1" ht="19.5" customHeight="1">
      <c r="B802" s="142">
        <f t="shared" si="13"/>
        <v>454</v>
      </c>
      <c r="C802" s="57" t="s">
        <v>2253</v>
      </c>
      <c r="D802" s="57" t="s">
        <v>2254</v>
      </c>
      <c r="E802" s="60" t="s">
        <v>1539</v>
      </c>
      <c r="F802" s="58">
        <v>2023</v>
      </c>
      <c r="G802" s="76">
        <v>1</v>
      </c>
      <c r="H802" s="56">
        <v>13000</v>
      </c>
      <c r="I802" s="100" t="s">
        <v>3171</v>
      </c>
      <c r="J802" s="94" t="s">
        <v>3008</v>
      </c>
    </row>
    <row r="803" spans="2:11" s="61" customFormat="1" ht="19.5" customHeight="1">
      <c r="B803" s="142">
        <f t="shared" si="13"/>
        <v>455</v>
      </c>
      <c r="C803" s="57" t="s">
        <v>2255</v>
      </c>
      <c r="D803" s="57" t="s">
        <v>2256</v>
      </c>
      <c r="E803" s="60" t="s">
        <v>213</v>
      </c>
      <c r="F803" s="58">
        <v>2026</v>
      </c>
      <c r="G803" s="76">
        <v>1</v>
      </c>
      <c r="H803" s="56">
        <v>17500</v>
      </c>
      <c r="I803" s="100" t="s">
        <v>3171</v>
      </c>
      <c r="J803" s="94" t="s">
        <v>3009</v>
      </c>
    </row>
    <row r="804" spans="2:11" s="51" customFormat="1" ht="19.5" customHeight="1">
      <c r="B804" s="142">
        <f t="shared" si="13"/>
        <v>456</v>
      </c>
      <c r="C804" s="57" t="s">
        <v>2257</v>
      </c>
      <c r="D804" s="57" t="s">
        <v>2258</v>
      </c>
      <c r="E804" s="60" t="s">
        <v>176</v>
      </c>
      <c r="F804" s="58">
        <v>2023</v>
      </c>
      <c r="G804" s="76">
        <v>1</v>
      </c>
      <c r="H804" s="56">
        <v>18000</v>
      </c>
      <c r="I804" s="100" t="s">
        <v>3171</v>
      </c>
      <c r="J804" s="95" t="s">
        <v>3010</v>
      </c>
      <c r="K804" s="52"/>
    </row>
    <row r="805" spans="2:11" s="51" customFormat="1" ht="19.5" customHeight="1">
      <c r="B805" s="142">
        <f t="shared" si="13"/>
        <v>457</v>
      </c>
      <c r="C805" s="57" t="s">
        <v>2259</v>
      </c>
      <c r="D805" s="57" t="s">
        <v>2119</v>
      </c>
      <c r="E805" s="60" t="s">
        <v>2120</v>
      </c>
      <c r="F805" s="58">
        <v>2026</v>
      </c>
      <c r="G805" s="76">
        <v>1</v>
      </c>
      <c r="H805" s="56">
        <v>16800</v>
      </c>
      <c r="I805" s="100" t="s">
        <v>3171</v>
      </c>
      <c r="J805" s="95" t="s">
        <v>3011</v>
      </c>
    </row>
    <row r="806" spans="2:11" s="51" customFormat="1" ht="19.5" customHeight="1">
      <c r="B806" s="142">
        <f t="shared" si="13"/>
        <v>458</v>
      </c>
      <c r="C806" s="57" t="s">
        <v>2260</v>
      </c>
      <c r="D806" s="57" t="s">
        <v>2261</v>
      </c>
      <c r="E806" s="60" t="s">
        <v>175</v>
      </c>
      <c r="F806" s="58">
        <v>2026</v>
      </c>
      <c r="G806" s="76">
        <v>1</v>
      </c>
      <c r="H806" s="56">
        <v>13000</v>
      </c>
      <c r="I806" s="100" t="s">
        <v>3171</v>
      </c>
      <c r="J806" s="95" t="s">
        <v>3012</v>
      </c>
    </row>
    <row r="807" spans="2:11" s="51" customFormat="1" ht="19.5" customHeight="1">
      <c r="B807" s="142">
        <f t="shared" si="13"/>
        <v>459</v>
      </c>
      <c r="C807" s="57" t="s">
        <v>2262</v>
      </c>
      <c r="D807" s="57" t="s">
        <v>2263</v>
      </c>
      <c r="E807" s="60" t="s">
        <v>178</v>
      </c>
      <c r="F807" s="58">
        <v>2026</v>
      </c>
      <c r="G807" s="76">
        <v>1</v>
      </c>
      <c r="H807" s="56">
        <v>13000</v>
      </c>
      <c r="I807" s="100" t="s">
        <v>3171</v>
      </c>
      <c r="J807" s="95" t="s">
        <v>3013</v>
      </c>
    </row>
    <row r="808" spans="2:11" s="51" customFormat="1" ht="19.5" customHeight="1">
      <c r="B808" s="142">
        <f t="shared" si="13"/>
        <v>460</v>
      </c>
      <c r="C808" s="57" t="s">
        <v>2264</v>
      </c>
      <c r="D808" s="57" t="s">
        <v>2265</v>
      </c>
      <c r="E808" s="60" t="s">
        <v>1477</v>
      </c>
      <c r="F808" s="58">
        <v>2026</v>
      </c>
      <c r="G808" s="76">
        <v>1</v>
      </c>
      <c r="H808" s="56">
        <v>15000</v>
      </c>
      <c r="I808" s="100" t="s">
        <v>3171</v>
      </c>
      <c r="J808" s="95" t="s">
        <v>3014</v>
      </c>
    </row>
    <row r="809" spans="2:11" s="51" customFormat="1" ht="19.5" customHeight="1">
      <c r="B809" s="142">
        <f t="shared" si="13"/>
        <v>461</v>
      </c>
      <c r="C809" s="57" t="s">
        <v>2266</v>
      </c>
      <c r="D809" s="57" t="s">
        <v>2267</v>
      </c>
      <c r="E809" s="60" t="s">
        <v>176</v>
      </c>
      <c r="F809" s="58">
        <v>2024</v>
      </c>
      <c r="G809" s="76">
        <v>1</v>
      </c>
      <c r="H809" s="56">
        <v>18000</v>
      </c>
      <c r="I809" s="100" t="s">
        <v>3171</v>
      </c>
      <c r="J809" s="95" t="s">
        <v>3015</v>
      </c>
    </row>
    <row r="810" spans="2:11" s="51" customFormat="1" ht="19.5" customHeight="1">
      <c r="B810" s="142">
        <f t="shared" si="13"/>
        <v>462</v>
      </c>
      <c r="C810" s="57" t="s">
        <v>2268</v>
      </c>
      <c r="D810" s="57" t="s">
        <v>2269</v>
      </c>
      <c r="E810" s="60" t="s">
        <v>203</v>
      </c>
      <c r="F810" s="58">
        <v>2024</v>
      </c>
      <c r="G810" s="76">
        <v>1</v>
      </c>
      <c r="H810" s="56">
        <v>13000</v>
      </c>
      <c r="I810" s="100" t="s">
        <v>3171</v>
      </c>
      <c r="J810" s="95" t="s">
        <v>3016</v>
      </c>
    </row>
    <row r="811" spans="2:11" s="51" customFormat="1" ht="19.5" customHeight="1">
      <c r="B811" s="142">
        <f t="shared" si="13"/>
        <v>463</v>
      </c>
      <c r="C811" s="57" t="s">
        <v>2270</v>
      </c>
      <c r="D811" s="57" t="s">
        <v>2271</v>
      </c>
      <c r="E811" s="60" t="s">
        <v>192</v>
      </c>
      <c r="F811" s="58">
        <v>2025</v>
      </c>
      <c r="G811" s="76">
        <v>1</v>
      </c>
      <c r="H811" s="56">
        <v>14800</v>
      </c>
      <c r="I811" s="100" t="s">
        <v>3171</v>
      </c>
      <c r="J811" s="95" t="s">
        <v>3017</v>
      </c>
    </row>
    <row r="812" spans="2:11" s="51" customFormat="1" ht="19.5" customHeight="1">
      <c r="B812" s="142">
        <f t="shared" si="13"/>
        <v>464</v>
      </c>
      <c r="C812" s="57" t="s">
        <v>2272</v>
      </c>
      <c r="D812" s="57" t="s">
        <v>2273</v>
      </c>
      <c r="E812" s="60" t="s">
        <v>192</v>
      </c>
      <c r="F812" s="58">
        <v>2026</v>
      </c>
      <c r="G812" s="76">
        <v>1</v>
      </c>
      <c r="H812" s="56">
        <v>14800</v>
      </c>
      <c r="I812" s="100" t="s">
        <v>3171</v>
      </c>
      <c r="J812" s="95" t="s">
        <v>3018</v>
      </c>
    </row>
    <row r="813" spans="2:11" s="51" customFormat="1" ht="19.5" customHeight="1">
      <c r="B813" s="142">
        <f t="shared" si="13"/>
        <v>465</v>
      </c>
      <c r="C813" s="57" t="s">
        <v>2274</v>
      </c>
      <c r="D813" s="57" t="s">
        <v>2275</v>
      </c>
      <c r="E813" s="60" t="s">
        <v>192</v>
      </c>
      <c r="F813" s="58">
        <v>2026</v>
      </c>
      <c r="G813" s="76">
        <v>1</v>
      </c>
      <c r="H813" s="56">
        <v>14800</v>
      </c>
      <c r="I813" s="100" t="s">
        <v>3171</v>
      </c>
      <c r="J813" s="95" t="s">
        <v>3019</v>
      </c>
    </row>
    <row r="814" spans="2:11" s="51" customFormat="1" ht="19.5" customHeight="1">
      <c r="B814" s="142">
        <f t="shared" si="13"/>
        <v>466</v>
      </c>
      <c r="C814" s="57" t="s">
        <v>2276</v>
      </c>
      <c r="D814" s="57" t="s">
        <v>2277</v>
      </c>
      <c r="E814" s="60" t="s">
        <v>517</v>
      </c>
      <c r="F814" s="58">
        <v>2024</v>
      </c>
      <c r="G814" s="76">
        <v>1</v>
      </c>
      <c r="H814" s="56">
        <v>15000</v>
      </c>
      <c r="I814" s="100" t="s">
        <v>3171</v>
      </c>
      <c r="J814" s="95" t="s">
        <v>3020</v>
      </c>
    </row>
    <row r="815" spans="2:11" s="51" customFormat="1" ht="19.5" customHeight="1">
      <c r="B815" s="142">
        <f t="shared" si="13"/>
        <v>467</v>
      </c>
      <c r="C815" s="57" t="s">
        <v>2278</v>
      </c>
      <c r="D815" s="57" t="s">
        <v>2279</v>
      </c>
      <c r="E815" s="60" t="s">
        <v>203</v>
      </c>
      <c r="F815" s="58">
        <v>2023</v>
      </c>
      <c r="G815" s="76">
        <v>1</v>
      </c>
      <c r="H815" s="56">
        <v>14500</v>
      </c>
      <c r="I815" s="100" t="s">
        <v>3171</v>
      </c>
      <c r="J815" s="95" t="s">
        <v>3021</v>
      </c>
    </row>
    <row r="816" spans="2:11" s="51" customFormat="1" ht="19.5" customHeight="1">
      <c r="B816" s="142">
        <f t="shared" si="13"/>
        <v>468</v>
      </c>
      <c r="C816" s="57" t="s">
        <v>2280</v>
      </c>
      <c r="D816" s="57" t="s">
        <v>2281</v>
      </c>
      <c r="E816" s="60" t="s">
        <v>1420</v>
      </c>
      <c r="F816" s="58">
        <v>2025</v>
      </c>
      <c r="G816" s="76">
        <v>1</v>
      </c>
      <c r="H816" s="56">
        <v>15000</v>
      </c>
      <c r="I816" s="100" t="s">
        <v>3171</v>
      </c>
      <c r="J816" s="95" t="s">
        <v>3022</v>
      </c>
    </row>
    <row r="817" spans="2:10" s="51" customFormat="1" ht="19.5" customHeight="1">
      <c r="B817" s="142">
        <f t="shared" si="13"/>
        <v>469</v>
      </c>
      <c r="C817" s="57" t="s">
        <v>2282</v>
      </c>
      <c r="D817" s="57" t="s">
        <v>2283</v>
      </c>
      <c r="E817" s="60" t="s">
        <v>1445</v>
      </c>
      <c r="F817" s="58">
        <v>2025</v>
      </c>
      <c r="G817" s="76">
        <v>1</v>
      </c>
      <c r="H817" s="56">
        <v>14500</v>
      </c>
      <c r="I817" s="100" t="s">
        <v>3171</v>
      </c>
      <c r="J817" s="95" t="s">
        <v>3023</v>
      </c>
    </row>
    <row r="818" spans="2:10" s="51" customFormat="1" ht="19.5" customHeight="1">
      <c r="B818" s="142">
        <f t="shared" si="13"/>
        <v>470</v>
      </c>
      <c r="C818" s="57" t="s">
        <v>2284</v>
      </c>
      <c r="D818" s="57" t="s">
        <v>2285</v>
      </c>
      <c r="E818" s="60" t="s">
        <v>156</v>
      </c>
      <c r="F818" s="58">
        <v>2026</v>
      </c>
      <c r="G818" s="76">
        <v>1</v>
      </c>
      <c r="H818" s="56">
        <v>16900</v>
      </c>
      <c r="I818" s="100" t="s">
        <v>3171</v>
      </c>
      <c r="J818" s="95" t="s">
        <v>3024</v>
      </c>
    </row>
    <row r="819" spans="2:10" s="51" customFormat="1" ht="19.5" customHeight="1">
      <c r="B819" s="142">
        <f t="shared" si="13"/>
        <v>471</v>
      </c>
      <c r="C819" s="57" t="s">
        <v>2286</v>
      </c>
      <c r="D819" s="57" t="s">
        <v>2287</v>
      </c>
      <c r="E819" s="60" t="s">
        <v>192</v>
      </c>
      <c r="F819" s="58">
        <v>2025</v>
      </c>
      <c r="G819" s="76">
        <v>1</v>
      </c>
      <c r="H819" s="56">
        <v>14800</v>
      </c>
      <c r="I819" s="100" t="s">
        <v>3171</v>
      </c>
      <c r="J819" s="95" t="s">
        <v>3025</v>
      </c>
    </row>
    <row r="820" spans="2:10" s="51" customFormat="1" ht="19.5" customHeight="1">
      <c r="B820" s="142">
        <f t="shared" si="13"/>
        <v>472</v>
      </c>
      <c r="C820" s="57" t="s">
        <v>2288</v>
      </c>
      <c r="D820" s="57" t="s">
        <v>2289</v>
      </c>
      <c r="E820" s="60" t="s">
        <v>2290</v>
      </c>
      <c r="F820" s="58">
        <v>2025</v>
      </c>
      <c r="G820" s="76">
        <v>1</v>
      </c>
      <c r="H820" s="56">
        <v>17000</v>
      </c>
      <c r="I820" s="100" t="s">
        <v>3171</v>
      </c>
      <c r="J820" s="95" t="s">
        <v>3026</v>
      </c>
    </row>
    <row r="821" spans="2:10" s="51" customFormat="1" ht="19.5" customHeight="1">
      <c r="B821" s="142">
        <f t="shared" si="13"/>
        <v>473</v>
      </c>
      <c r="C821" s="57" t="s">
        <v>2291</v>
      </c>
      <c r="D821" s="57" t="s">
        <v>2292</v>
      </c>
      <c r="E821" s="60" t="s">
        <v>225</v>
      </c>
      <c r="F821" s="58">
        <v>2026</v>
      </c>
      <c r="G821" s="76">
        <v>1</v>
      </c>
      <c r="H821" s="56">
        <v>8500</v>
      </c>
      <c r="I821" s="100" t="s">
        <v>3171</v>
      </c>
      <c r="J821" s="95" t="s">
        <v>3027</v>
      </c>
    </row>
    <row r="822" spans="2:10" s="51" customFormat="1" ht="19.5" customHeight="1">
      <c r="B822" s="142">
        <f t="shared" si="13"/>
        <v>474</v>
      </c>
      <c r="C822" s="57" t="s">
        <v>2293</v>
      </c>
      <c r="D822" s="57" t="s">
        <v>2294</v>
      </c>
      <c r="E822" s="60" t="s">
        <v>563</v>
      </c>
      <c r="F822" s="58">
        <v>2025</v>
      </c>
      <c r="G822" s="76">
        <v>1</v>
      </c>
      <c r="H822" s="56">
        <v>16800</v>
      </c>
      <c r="I822" s="100" t="s">
        <v>3171</v>
      </c>
      <c r="J822" s="95" t="s">
        <v>3028</v>
      </c>
    </row>
    <row r="823" spans="2:10" s="51" customFormat="1" ht="19.5" customHeight="1">
      <c r="B823" s="142">
        <f t="shared" si="13"/>
        <v>475</v>
      </c>
      <c r="C823" s="57" t="s">
        <v>2295</v>
      </c>
      <c r="D823" s="57" t="s">
        <v>2296</v>
      </c>
      <c r="E823" s="60" t="s">
        <v>164</v>
      </c>
      <c r="F823" s="58">
        <v>2025</v>
      </c>
      <c r="G823" s="76">
        <v>1</v>
      </c>
      <c r="H823" s="56">
        <v>15000</v>
      </c>
      <c r="I823" s="100" t="s">
        <v>3171</v>
      </c>
      <c r="J823" s="95" t="s">
        <v>3029</v>
      </c>
    </row>
    <row r="824" spans="2:10" s="51" customFormat="1" ht="19.5" customHeight="1">
      <c r="B824" s="142">
        <f t="shared" si="13"/>
        <v>476</v>
      </c>
      <c r="C824" s="57" t="s">
        <v>2297</v>
      </c>
      <c r="D824" s="57" t="s">
        <v>2296</v>
      </c>
      <c r="E824" s="60" t="s">
        <v>164</v>
      </c>
      <c r="F824" s="58">
        <v>2026</v>
      </c>
      <c r="G824" s="76">
        <v>1</v>
      </c>
      <c r="H824" s="56">
        <v>15000</v>
      </c>
      <c r="I824" s="100" t="s">
        <v>3171</v>
      </c>
      <c r="J824" s="95" t="s">
        <v>3030</v>
      </c>
    </row>
    <row r="825" spans="2:10" s="51" customFormat="1" ht="19.5" customHeight="1">
      <c r="B825" s="142">
        <f t="shared" si="13"/>
        <v>477</v>
      </c>
      <c r="C825" s="57" t="s">
        <v>2299</v>
      </c>
      <c r="D825" s="57" t="s">
        <v>2300</v>
      </c>
      <c r="E825" s="60" t="s">
        <v>2298</v>
      </c>
      <c r="F825" s="58">
        <v>2026</v>
      </c>
      <c r="G825" s="76">
        <v>1</v>
      </c>
      <c r="H825" s="56">
        <v>16800</v>
      </c>
      <c r="I825" s="100" t="s">
        <v>3171</v>
      </c>
      <c r="J825" s="95" t="s">
        <v>3031</v>
      </c>
    </row>
    <row r="826" spans="2:10" s="51" customFormat="1" ht="19.5" customHeight="1">
      <c r="B826" s="142">
        <f t="shared" si="13"/>
        <v>478</v>
      </c>
      <c r="C826" s="57" t="s">
        <v>2301</v>
      </c>
      <c r="D826" s="57" t="s">
        <v>2302</v>
      </c>
      <c r="E826" s="60" t="s">
        <v>189</v>
      </c>
      <c r="F826" s="58">
        <v>2026</v>
      </c>
      <c r="G826" s="76">
        <v>1</v>
      </c>
      <c r="H826" s="56">
        <v>15000</v>
      </c>
      <c r="I826" s="100" t="s">
        <v>3171</v>
      </c>
      <c r="J826" s="95" t="s">
        <v>3032</v>
      </c>
    </row>
    <row r="827" spans="2:10" s="51" customFormat="1" ht="19.5" customHeight="1">
      <c r="B827" s="142">
        <f t="shared" si="13"/>
        <v>479</v>
      </c>
      <c r="C827" s="57" t="s">
        <v>2303</v>
      </c>
      <c r="D827" s="57" t="s">
        <v>2304</v>
      </c>
      <c r="E827" s="60" t="s">
        <v>2305</v>
      </c>
      <c r="F827" s="58">
        <v>2026</v>
      </c>
      <c r="G827" s="76">
        <v>1</v>
      </c>
      <c r="H827" s="56">
        <v>16800</v>
      </c>
      <c r="I827" s="100" t="s">
        <v>3171</v>
      </c>
      <c r="J827" s="95" t="s">
        <v>3033</v>
      </c>
    </row>
    <row r="828" spans="2:10" s="51" customFormat="1" ht="19.5" customHeight="1">
      <c r="B828" s="142">
        <f t="shared" si="13"/>
        <v>480</v>
      </c>
      <c r="C828" s="57" t="s">
        <v>2306</v>
      </c>
      <c r="D828" s="57" t="s">
        <v>2307</v>
      </c>
      <c r="E828" s="60" t="s">
        <v>159</v>
      </c>
      <c r="F828" s="58">
        <v>2023</v>
      </c>
      <c r="G828" s="76">
        <v>1</v>
      </c>
      <c r="H828" s="56">
        <v>15000</v>
      </c>
      <c r="I828" s="100" t="s">
        <v>3171</v>
      </c>
      <c r="J828" s="95" t="s">
        <v>3034</v>
      </c>
    </row>
    <row r="829" spans="2:10" s="51" customFormat="1" ht="19.5" customHeight="1">
      <c r="B829" s="142">
        <f t="shared" si="13"/>
        <v>481</v>
      </c>
      <c r="C829" s="57" t="s">
        <v>2308</v>
      </c>
      <c r="D829" s="57" t="s">
        <v>2309</v>
      </c>
      <c r="E829" s="60" t="s">
        <v>176</v>
      </c>
      <c r="F829" s="58">
        <v>2025</v>
      </c>
      <c r="G829" s="76">
        <v>1</v>
      </c>
      <c r="H829" s="56">
        <v>14000</v>
      </c>
      <c r="I829" s="100" t="s">
        <v>3171</v>
      </c>
      <c r="J829" s="95" t="s">
        <v>3035</v>
      </c>
    </row>
    <row r="830" spans="2:10" s="51" customFormat="1" ht="19.5" customHeight="1">
      <c r="B830" s="142">
        <f t="shared" si="13"/>
        <v>482</v>
      </c>
      <c r="C830" s="57" t="s">
        <v>2310</v>
      </c>
      <c r="D830" s="57" t="s">
        <v>2309</v>
      </c>
      <c r="E830" s="60" t="s">
        <v>176</v>
      </c>
      <c r="F830" s="58">
        <v>2026</v>
      </c>
      <c r="G830" s="76">
        <v>1</v>
      </c>
      <c r="H830" s="56">
        <v>14000</v>
      </c>
      <c r="I830" s="100" t="s">
        <v>3171</v>
      </c>
      <c r="J830" s="95" t="s">
        <v>3036</v>
      </c>
    </row>
    <row r="831" spans="2:10" s="51" customFormat="1" ht="19.5" customHeight="1">
      <c r="B831" s="142">
        <f t="shared" si="13"/>
        <v>483</v>
      </c>
      <c r="C831" s="57" t="s">
        <v>2311</v>
      </c>
      <c r="D831" s="57" t="s">
        <v>2312</v>
      </c>
      <c r="E831" s="60" t="s">
        <v>228</v>
      </c>
      <c r="F831" s="58">
        <v>2026</v>
      </c>
      <c r="G831" s="76">
        <v>1</v>
      </c>
      <c r="H831" s="56">
        <v>14500</v>
      </c>
      <c r="I831" s="100" t="s">
        <v>3171</v>
      </c>
      <c r="J831" s="95" t="s">
        <v>3037</v>
      </c>
    </row>
    <row r="832" spans="2:10" s="51" customFormat="1" ht="19.5" customHeight="1">
      <c r="B832" s="142">
        <f t="shared" si="13"/>
        <v>484</v>
      </c>
      <c r="C832" s="57" t="s">
        <v>2313</v>
      </c>
      <c r="D832" s="57" t="s">
        <v>2312</v>
      </c>
      <c r="E832" s="60" t="s">
        <v>228</v>
      </c>
      <c r="F832" s="58">
        <v>2026</v>
      </c>
      <c r="G832" s="76">
        <v>1</v>
      </c>
      <c r="H832" s="56">
        <v>14500</v>
      </c>
      <c r="I832" s="100" t="s">
        <v>3171</v>
      </c>
      <c r="J832" s="95" t="s">
        <v>3038</v>
      </c>
    </row>
    <row r="833" spans="2:10" s="51" customFormat="1" ht="19.5" customHeight="1">
      <c r="B833" s="142">
        <f t="shared" si="13"/>
        <v>485</v>
      </c>
      <c r="C833" s="57" t="s">
        <v>2314</v>
      </c>
      <c r="D833" s="57" t="s">
        <v>2315</v>
      </c>
      <c r="E833" s="60" t="s">
        <v>204</v>
      </c>
      <c r="F833" s="58">
        <v>2026</v>
      </c>
      <c r="G833" s="76">
        <v>1</v>
      </c>
      <c r="H833" s="56">
        <v>15000</v>
      </c>
      <c r="I833" s="100" t="s">
        <v>3171</v>
      </c>
      <c r="J833" s="95" t="s">
        <v>3039</v>
      </c>
    </row>
    <row r="834" spans="2:10" s="51" customFormat="1" ht="19.5" customHeight="1">
      <c r="B834" s="142">
        <f t="shared" si="13"/>
        <v>486</v>
      </c>
      <c r="C834" s="57" t="s">
        <v>2316</v>
      </c>
      <c r="D834" s="57" t="s">
        <v>2317</v>
      </c>
      <c r="E834" s="60" t="s">
        <v>20</v>
      </c>
      <c r="F834" s="58">
        <v>2024</v>
      </c>
      <c r="G834" s="76">
        <v>1</v>
      </c>
      <c r="H834" s="56">
        <v>14500</v>
      </c>
      <c r="I834" s="100" t="s">
        <v>3171</v>
      </c>
      <c r="J834" s="95" t="s">
        <v>3040</v>
      </c>
    </row>
    <row r="835" spans="2:10" s="51" customFormat="1" ht="19.5" customHeight="1">
      <c r="B835" s="142">
        <f t="shared" si="13"/>
        <v>487</v>
      </c>
      <c r="C835" s="57" t="s">
        <v>2318</v>
      </c>
      <c r="D835" s="57" t="s">
        <v>2319</v>
      </c>
      <c r="E835" s="60" t="s">
        <v>158</v>
      </c>
      <c r="F835" s="58">
        <v>2025</v>
      </c>
      <c r="G835" s="76">
        <v>1</v>
      </c>
      <c r="H835" s="56">
        <v>15000</v>
      </c>
      <c r="I835" s="100" t="s">
        <v>3171</v>
      </c>
      <c r="J835" s="95" t="s">
        <v>3041</v>
      </c>
    </row>
    <row r="836" spans="2:10" s="51" customFormat="1" ht="19.5" customHeight="1">
      <c r="B836" s="142">
        <f t="shared" si="13"/>
        <v>488</v>
      </c>
      <c r="C836" s="57" t="s">
        <v>2320</v>
      </c>
      <c r="D836" s="57" t="s">
        <v>2321</v>
      </c>
      <c r="E836" s="60" t="s">
        <v>1412</v>
      </c>
      <c r="F836" s="58">
        <v>2025</v>
      </c>
      <c r="G836" s="76">
        <v>1</v>
      </c>
      <c r="H836" s="56">
        <v>16000</v>
      </c>
      <c r="I836" s="100" t="s">
        <v>3171</v>
      </c>
      <c r="J836" s="95" t="s">
        <v>3042</v>
      </c>
    </row>
    <row r="837" spans="2:10" s="51" customFormat="1" ht="19.5" customHeight="1">
      <c r="B837" s="142">
        <f t="shared" si="13"/>
        <v>489</v>
      </c>
      <c r="C837" s="57" t="s">
        <v>2322</v>
      </c>
      <c r="D837" s="77" t="s">
        <v>2323</v>
      </c>
      <c r="E837" s="60" t="s">
        <v>16</v>
      </c>
      <c r="F837" s="58">
        <v>2026</v>
      </c>
      <c r="G837" s="76">
        <v>1</v>
      </c>
      <c r="H837" s="56">
        <v>15000</v>
      </c>
      <c r="I837" s="100" t="s">
        <v>3171</v>
      </c>
      <c r="J837" s="95" t="s">
        <v>3043</v>
      </c>
    </row>
    <row r="838" spans="2:10" s="51" customFormat="1" ht="19.5" customHeight="1">
      <c r="B838" s="142">
        <f t="shared" si="13"/>
        <v>490</v>
      </c>
      <c r="C838" s="57" t="s">
        <v>2324</v>
      </c>
      <c r="D838" s="57" t="s">
        <v>2325</v>
      </c>
      <c r="E838" s="60" t="s">
        <v>192</v>
      </c>
      <c r="F838" s="58">
        <v>2026</v>
      </c>
      <c r="G838" s="76">
        <v>1</v>
      </c>
      <c r="H838" s="56">
        <v>17800</v>
      </c>
      <c r="I838" s="100" t="s">
        <v>3171</v>
      </c>
      <c r="J838" s="95" t="s">
        <v>3044</v>
      </c>
    </row>
    <row r="839" spans="2:10" s="51" customFormat="1" ht="19.5" customHeight="1">
      <c r="B839" s="142">
        <f t="shared" si="13"/>
        <v>491</v>
      </c>
      <c r="C839" s="57" t="s">
        <v>2326</v>
      </c>
      <c r="D839" s="57" t="s">
        <v>2325</v>
      </c>
      <c r="E839" s="60" t="s">
        <v>192</v>
      </c>
      <c r="F839" s="58">
        <v>2026</v>
      </c>
      <c r="G839" s="76">
        <v>1</v>
      </c>
      <c r="H839" s="56">
        <v>17800</v>
      </c>
      <c r="I839" s="100" t="s">
        <v>3171</v>
      </c>
      <c r="J839" s="95" t="s">
        <v>3045</v>
      </c>
    </row>
    <row r="840" spans="2:10" s="51" customFormat="1" ht="19.5" customHeight="1">
      <c r="B840" s="142">
        <f t="shared" si="13"/>
        <v>492</v>
      </c>
      <c r="C840" s="57" t="s">
        <v>2327</v>
      </c>
      <c r="D840" s="57" t="s">
        <v>2328</v>
      </c>
      <c r="E840" s="60" t="s">
        <v>176</v>
      </c>
      <c r="F840" s="58">
        <v>2020</v>
      </c>
      <c r="G840" s="76">
        <v>1</v>
      </c>
      <c r="H840" s="56">
        <v>18000</v>
      </c>
      <c r="I840" s="100" t="s">
        <v>3171</v>
      </c>
      <c r="J840" s="95" t="s">
        <v>3046</v>
      </c>
    </row>
    <row r="841" spans="2:10" s="51" customFormat="1" ht="19.5" customHeight="1">
      <c r="B841" s="142">
        <f t="shared" si="13"/>
        <v>493</v>
      </c>
      <c r="C841" s="57" t="s">
        <v>2329</v>
      </c>
      <c r="D841" s="57" t="s">
        <v>2330</v>
      </c>
      <c r="E841" s="60" t="s">
        <v>10</v>
      </c>
      <c r="F841" s="58">
        <v>2026</v>
      </c>
      <c r="G841" s="76">
        <v>1</v>
      </c>
      <c r="H841" s="56">
        <v>14000</v>
      </c>
      <c r="I841" s="100" t="s">
        <v>3171</v>
      </c>
      <c r="J841" s="95" t="s">
        <v>3047</v>
      </c>
    </row>
    <row r="842" spans="2:10" s="51" customFormat="1" ht="19.5" customHeight="1">
      <c r="B842" s="142">
        <f t="shared" si="13"/>
        <v>494</v>
      </c>
      <c r="C842" s="57" t="s">
        <v>2331</v>
      </c>
      <c r="D842" s="57" t="s">
        <v>2332</v>
      </c>
      <c r="E842" s="60" t="s">
        <v>191</v>
      </c>
      <c r="F842" s="58">
        <v>2026</v>
      </c>
      <c r="G842" s="76">
        <v>1</v>
      </c>
      <c r="H842" s="56">
        <v>13500</v>
      </c>
      <c r="I842" s="100" t="s">
        <v>3171</v>
      </c>
      <c r="J842" s="95" t="s">
        <v>3048</v>
      </c>
    </row>
    <row r="843" spans="2:10" s="51" customFormat="1" ht="19.5" customHeight="1">
      <c r="B843" s="142">
        <f t="shared" si="13"/>
        <v>495</v>
      </c>
      <c r="C843" s="57" t="s">
        <v>2333</v>
      </c>
      <c r="D843" s="57" t="s">
        <v>2334</v>
      </c>
      <c r="E843" s="60" t="s">
        <v>1426</v>
      </c>
      <c r="F843" s="58">
        <v>2025</v>
      </c>
      <c r="G843" s="76">
        <v>1</v>
      </c>
      <c r="H843" s="56">
        <v>14000</v>
      </c>
      <c r="I843" s="100" t="s">
        <v>3171</v>
      </c>
      <c r="J843" s="95" t="s">
        <v>3049</v>
      </c>
    </row>
    <row r="844" spans="2:10" s="13" customFormat="1" ht="19.5" customHeight="1">
      <c r="B844" s="142">
        <f t="shared" si="13"/>
        <v>496</v>
      </c>
      <c r="C844" s="57" t="s">
        <v>2335</v>
      </c>
      <c r="D844" s="57" t="s">
        <v>2336</v>
      </c>
      <c r="E844" s="60" t="s">
        <v>343</v>
      </c>
      <c r="F844" s="58">
        <v>2026</v>
      </c>
      <c r="G844" s="76">
        <v>1</v>
      </c>
      <c r="H844" s="56">
        <v>15000</v>
      </c>
      <c r="I844" s="100" t="s">
        <v>3171</v>
      </c>
      <c r="J844" s="94" t="s">
        <v>3050</v>
      </c>
    </row>
    <row r="845" spans="2:10" s="13" customFormat="1" ht="19.5" customHeight="1">
      <c r="B845" s="142">
        <f t="shared" si="13"/>
        <v>497</v>
      </c>
      <c r="C845" s="57" t="s">
        <v>2337</v>
      </c>
      <c r="D845" s="57" t="s">
        <v>2338</v>
      </c>
      <c r="E845" s="60" t="s">
        <v>176</v>
      </c>
      <c r="F845" s="58">
        <v>2017</v>
      </c>
      <c r="G845" s="76">
        <v>1</v>
      </c>
      <c r="H845" s="56">
        <v>20000</v>
      </c>
      <c r="I845" s="100" t="s">
        <v>3171</v>
      </c>
      <c r="J845" s="94" t="s">
        <v>3051</v>
      </c>
    </row>
    <row r="846" spans="2:10" s="13" customFormat="1" ht="19.5" customHeight="1">
      <c r="B846" s="142">
        <f t="shared" si="13"/>
        <v>498</v>
      </c>
      <c r="C846" s="57" t="s">
        <v>2339</v>
      </c>
      <c r="D846" s="57" t="s">
        <v>2340</v>
      </c>
      <c r="E846" s="60" t="s">
        <v>203</v>
      </c>
      <c r="F846" s="58">
        <v>2024</v>
      </c>
      <c r="G846" s="76">
        <v>1</v>
      </c>
      <c r="H846" s="56">
        <v>13800</v>
      </c>
      <c r="I846" s="100" t="s">
        <v>3171</v>
      </c>
      <c r="J846" s="94" t="s">
        <v>3052</v>
      </c>
    </row>
    <row r="847" spans="2:10" s="13" customFormat="1" ht="19.5" customHeight="1">
      <c r="B847" s="142">
        <f t="shared" si="13"/>
        <v>499</v>
      </c>
      <c r="C847" s="57" t="s">
        <v>2341</v>
      </c>
      <c r="D847" s="57" t="s">
        <v>2342</v>
      </c>
      <c r="E847" s="60" t="s">
        <v>202</v>
      </c>
      <c r="F847" s="58">
        <v>2026</v>
      </c>
      <c r="G847" s="76">
        <v>1</v>
      </c>
      <c r="H847" s="56">
        <v>14500</v>
      </c>
      <c r="I847" s="100" t="s">
        <v>3171</v>
      </c>
      <c r="J847" s="94" t="s">
        <v>3053</v>
      </c>
    </row>
    <row r="848" spans="2:10" s="13" customFormat="1" ht="19.5" customHeight="1">
      <c r="B848" s="142">
        <f t="shared" si="13"/>
        <v>500</v>
      </c>
      <c r="C848" s="57" t="s">
        <v>2343</v>
      </c>
      <c r="D848" s="57" t="s">
        <v>2344</v>
      </c>
      <c r="E848" s="60" t="s">
        <v>202</v>
      </c>
      <c r="F848" s="58">
        <v>2026</v>
      </c>
      <c r="G848" s="76">
        <v>1</v>
      </c>
      <c r="H848" s="56">
        <v>14500</v>
      </c>
      <c r="I848" s="100" t="s">
        <v>3171</v>
      </c>
      <c r="J848" s="94" t="s">
        <v>3054</v>
      </c>
    </row>
    <row r="849" spans="2:10" s="13" customFormat="1" ht="19.5" customHeight="1">
      <c r="B849" s="142">
        <f t="shared" si="13"/>
        <v>501</v>
      </c>
      <c r="C849" s="57" t="s">
        <v>2345</v>
      </c>
      <c r="D849" s="57" t="s">
        <v>2346</v>
      </c>
      <c r="E849" s="60" t="s">
        <v>202</v>
      </c>
      <c r="F849" s="58">
        <v>2026</v>
      </c>
      <c r="G849" s="76">
        <v>1</v>
      </c>
      <c r="H849" s="56">
        <v>14500</v>
      </c>
      <c r="I849" s="100" t="s">
        <v>3171</v>
      </c>
      <c r="J849" s="94" t="s">
        <v>3055</v>
      </c>
    </row>
    <row r="850" spans="2:10" s="13" customFormat="1" ht="19.5" customHeight="1">
      <c r="B850" s="142">
        <f t="shared" si="13"/>
        <v>502</v>
      </c>
      <c r="C850" s="57" t="s">
        <v>2347</v>
      </c>
      <c r="D850" s="57" t="s">
        <v>2348</v>
      </c>
      <c r="E850" s="60" t="s">
        <v>202</v>
      </c>
      <c r="F850" s="58">
        <v>2026</v>
      </c>
      <c r="G850" s="76">
        <v>1</v>
      </c>
      <c r="H850" s="56">
        <v>14500</v>
      </c>
      <c r="I850" s="100" t="s">
        <v>3171</v>
      </c>
      <c r="J850" s="94" t="s">
        <v>3056</v>
      </c>
    </row>
    <row r="851" spans="2:10" s="13" customFormat="1" ht="19.5" customHeight="1">
      <c r="B851" s="142">
        <f t="shared" si="13"/>
        <v>503</v>
      </c>
      <c r="C851" s="57" t="s">
        <v>2349</v>
      </c>
      <c r="D851" s="57" t="s">
        <v>2256</v>
      </c>
      <c r="E851" s="60" t="s">
        <v>213</v>
      </c>
      <c r="F851" s="58">
        <v>2025</v>
      </c>
      <c r="G851" s="76">
        <v>1</v>
      </c>
      <c r="H851" s="56">
        <v>16800</v>
      </c>
      <c r="I851" s="100" t="s">
        <v>3171</v>
      </c>
      <c r="J851" s="94" t="s">
        <v>3057</v>
      </c>
    </row>
    <row r="852" spans="2:10" s="13" customFormat="1" ht="19.5" customHeight="1">
      <c r="B852" s="142">
        <f t="shared" si="13"/>
        <v>504</v>
      </c>
      <c r="C852" s="57" t="s">
        <v>2350</v>
      </c>
      <c r="D852" s="57" t="s">
        <v>2065</v>
      </c>
      <c r="E852" s="60" t="s">
        <v>2066</v>
      </c>
      <c r="F852" s="58">
        <v>2026</v>
      </c>
      <c r="G852" s="76">
        <v>1</v>
      </c>
      <c r="H852" s="56">
        <v>15000</v>
      </c>
      <c r="I852" s="100" t="s">
        <v>3171</v>
      </c>
      <c r="J852" s="94" t="s">
        <v>3058</v>
      </c>
    </row>
    <row r="853" spans="2:10" s="13" customFormat="1" ht="19.5" customHeight="1">
      <c r="B853" s="142">
        <f t="shared" si="13"/>
        <v>505</v>
      </c>
      <c r="C853" s="57" t="s">
        <v>2351</v>
      </c>
      <c r="D853" s="57" t="s">
        <v>1657</v>
      </c>
      <c r="E853" s="60" t="s">
        <v>15</v>
      </c>
      <c r="F853" s="58">
        <v>2022</v>
      </c>
      <c r="G853" s="76">
        <v>1</v>
      </c>
      <c r="H853" s="56">
        <v>13000</v>
      </c>
      <c r="I853" s="100" t="s">
        <v>3171</v>
      </c>
      <c r="J853" s="94" t="s">
        <v>3059</v>
      </c>
    </row>
    <row r="854" spans="2:10" s="13" customFormat="1" ht="19.5" customHeight="1">
      <c r="B854" s="142">
        <f t="shared" si="13"/>
        <v>506</v>
      </c>
      <c r="C854" s="57" t="s">
        <v>2352</v>
      </c>
      <c r="D854" s="57" t="s">
        <v>2353</v>
      </c>
      <c r="E854" s="60" t="s">
        <v>1382</v>
      </c>
      <c r="F854" s="58">
        <v>2026</v>
      </c>
      <c r="G854" s="76">
        <v>1</v>
      </c>
      <c r="H854" s="56">
        <v>14800</v>
      </c>
      <c r="I854" s="100" t="s">
        <v>3171</v>
      </c>
      <c r="J854" s="94" t="s">
        <v>3060</v>
      </c>
    </row>
    <row r="855" spans="2:10" s="13" customFormat="1" ht="19.5" customHeight="1">
      <c r="B855" s="142">
        <f t="shared" si="13"/>
        <v>507</v>
      </c>
      <c r="C855" s="57" t="s">
        <v>2354</v>
      </c>
      <c r="D855" s="57" t="s">
        <v>2355</v>
      </c>
      <c r="E855" s="60" t="s">
        <v>233</v>
      </c>
      <c r="F855" s="58">
        <v>2025</v>
      </c>
      <c r="G855" s="76">
        <v>1</v>
      </c>
      <c r="H855" s="56">
        <v>15800</v>
      </c>
      <c r="I855" s="100" t="s">
        <v>3171</v>
      </c>
      <c r="J855" s="94" t="s">
        <v>3061</v>
      </c>
    </row>
    <row r="856" spans="2:10" s="13" customFormat="1" ht="19.5" customHeight="1">
      <c r="B856" s="142">
        <f t="shared" si="13"/>
        <v>508</v>
      </c>
      <c r="C856" s="57" t="s">
        <v>2356</v>
      </c>
      <c r="D856" s="57" t="s">
        <v>2355</v>
      </c>
      <c r="E856" s="60" t="s">
        <v>233</v>
      </c>
      <c r="F856" s="58">
        <v>2025</v>
      </c>
      <c r="G856" s="76">
        <v>1</v>
      </c>
      <c r="H856" s="56">
        <v>15800</v>
      </c>
      <c r="I856" s="100" t="s">
        <v>3171</v>
      </c>
      <c r="J856" s="94" t="s">
        <v>3062</v>
      </c>
    </row>
    <row r="857" spans="2:10" s="13" customFormat="1" ht="19.5" customHeight="1">
      <c r="B857" s="142">
        <f t="shared" si="13"/>
        <v>509</v>
      </c>
      <c r="C857" s="57" t="s">
        <v>2357</v>
      </c>
      <c r="D857" s="57" t="s">
        <v>2355</v>
      </c>
      <c r="E857" s="60" t="s">
        <v>233</v>
      </c>
      <c r="F857" s="58">
        <v>2025</v>
      </c>
      <c r="G857" s="76">
        <v>1</v>
      </c>
      <c r="H857" s="56">
        <v>15800</v>
      </c>
      <c r="I857" s="100" t="s">
        <v>3171</v>
      </c>
      <c r="J857" s="94" t="s">
        <v>3063</v>
      </c>
    </row>
    <row r="858" spans="2:10" s="13" customFormat="1" ht="19.5" customHeight="1">
      <c r="B858" s="142">
        <f t="shared" si="13"/>
        <v>510</v>
      </c>
      <c r="C858" s="57" t="s">
        <v>2358</v>
      </c>
      <c r="D858" s="57" t="s">
        <v>2355</v>
      </c>
      <c r="E858" s="60" t="s">
        <v>233</v>
      </c>
      <c r="F858" s="58">
        <v>2026</v>
      </c>
      <c r="G858" s="76">
        <v>1</v>
      </c>
      <c r="H858" s="56">
        <v>15800</v>
      </c>
      <c r="I858" s="100" t="s">
        <v>3171</v>
      </c>
      <c r="J858" s="94" t="s">
        <v>3064</v>
      </c>
    </row>
    <row r="859" spans="2:10" s="13" customFormat="1" ht="19.5" customHeight="1">
      <c r="B859" s="142">
        <f t="shared" si="13"/>
        <v>511</v>
      </c>
      <c r="C859" s="57" t="s">
        <v>2359</v>
      </c>
      <c r="D859" s="57" t="s">
        <v>2355</v>
      </c>
      <c r="E859" s="60" t="s">
        <v>233</v>
      </c>
      <c r="F859" s="58">
        <v>2026</v>
      </c>
      <c r="G859" s="76">
        <v>1</v>
      </c>
      <c r="H859" s="56">
        <v>15800</v>
      </c>
      <c r="I859" s="100" t="s">
        <v>3171</v>
      </c>
      <c r="J859" s="94" t="s">
        <v>3065</v>
      </c>
    </row>
    <row r="860" spans="2:10" s="13" customFormat="1" ht="19.5" customHeight="1">
      <c r="B860" s="142">
        <f t="shared" si="13"/>
        <v>512</v>
      </c>
      <c r="C860" s="57" t="s">
        <v>2360</v>
      </c>
      <c r="D860" s="57" t="s">
        <v>660</v>
      </c>
      <c r="E860" s="60" t="s">
        <v>25</v>
      </c>
      <c r="F860" s="58">
        <v>2026</v>
      </c>
      <c r="G860" s="76">
        <v>1</v>
      </c>
      <c r="H860" s="56">
        <v>16800</v>
      </c>
      <c r="I860" s="100" t="s">
        <v>3171</v>
      </c>
      <c r="J860" s="94" t="s">
        <v>3066</v>
      </c>
    </row>
    <row r="861" spans="2:10" s="13" customFormat="1" ht="19.5" customHeight="1">
      <c r="B861" s="142">
        <f t="shared" si="13"/>
        <v>513</v>
      </c>
      <c r="C861" s="57" t="s">
        <v>2361</v>
      </c>
      <c r="D861" s="57" t="s">
        <v>2362</v>
      </c>
      <c r="E861" s="60" t="s">
        <v>1412</v>
      </c>
      <c r="F861" s="58">
        <v>2024</v>
      </c>
      <c r="G861" s="76">
        <v>1</v>
      </c>
      <c r="H861" s="56">
        <v>14000</v>
      </c>
      <c r="I861" s="100" t="s">
        <v>3171</v>
      </c>
      <c r="J861" s="94" t="s">
        <v>3067</v>
      </c>
    </row>
    <row r="862" spans="2:10" s="13" customFormat="1" ht="19.5" customHeight="1">
      <c r="B862" s="142">
        <f t="shared" ref="B862:B938" si="14">ROW(A862)-348</f>
        <v>514</v>
      </c>
      <c r="C862" s="57" t="s">
        <v>2363</v>
      </c>
      <c r="D862" s="57" t="s">
        <v>2364</v>
      </c>
      <c r="E862" s="60" t="s">
        <v>15</v>
      </c>
      <c r="F862" s="58">
        <v>2022</v>
      </c>
      <c r="G862" s="76">
        <v>1</v>
      </c>
      <c r="H862" s="56">
        <v>12000</v>
      </c>
      <c r="I862" s="100" t="s">
        <v>3171</v>
      </c>
      <c r="J862" s="94" t="s">
        <v>3068</v>
      </c>
    </row>
    <row r="863" spans="2:10" s="13" customFormat="1" ht="19.5" customHeight="1">
      <c r="B863" s="142">
        <f t="shared" si="14"/>
        <v>515</v>
      </c>
      <c r="C863" s="57" t="s">
        <v>2365</v>
      </c>
      <c r="D863" s="57" t="s">
        <v>2364</v>
      </c>
      <c r="E863" s="60" t="s">
        <v>15</v>
      </c>
      <c r="F863" s="58">
        <v>2024</v>
      </c>
      <c r="G863" s="76">
        <v>1</v>
      </c>
      <c r="H863" s="56">
        <v>14500</v>
      </c>
      <c r="I863" s="100" t="s">
        <v>3171</v>
      </c>
      <c r="J863" s="94" t="s">
        <v>3069</v>
      </c>
    </row>
    <row r="864" spans="2:10" s="13" customFormat="1" ht="19.5" customHeight="1">
      <c r="B864" s="142">
        <f t="shared" si="14"/>
        <v>516</v>
      </c>
      <c r="C864" s="57" t="s">
        <v>2366</v>
      </c>
      <c r="D864" s="57" t="s">
        <v>2364</v>
      </c>
      <c r="E864" s="60" t="s">
        <v>15</v>
      </c>
      <c r="F864" s="58">
        <v>2025</v>
      </c>
      <c r="G864" s="76">
        <v>1</v>
      </c>
      <c r="H864" s="56">
        <v>15000</v>
      </c>
      <c r="I864" s="100" t="s">
        <v>3171</v>
      </c>
      <c r="J864" s="94" t="s">
        <v>3070</v>
      </c>
    </row>
    <row r="865" spans="2:10" s="13" customFormat="1" ht="19.5" customHeight="1">
      <c r="B865" s="142">
        <f t="shared" si="14"/>
        <v>517</v>
      </c>
      <c r="C865" s="57" t="s">
        <v>2367</v>
      </c>
      <c r="D865" s="57" t="s">
        <v>2368</v>
      </c>
      <c r="E865" s="60" t="s">
        <v>2369</v>
      </c>
      <c r="F865" s="58">
        <v>2026</v>
      </c>
      <c r="G865" s="76">
        <v>1</v>
      </c>
      <c r="H865" s="56">
        <v>13000</v>
      </c>
      <c r="I865" s="100" t="s">
        <v>3171</v>
      </c>
      <c r="J865" s="94" t="s">
        <v>3071</v>
      </c>
    </row>
    <row r="866" spans="2:10" s="13" customFormat="1" ht="19.5" customHeight="1">
      <c r="B866" s="142">
        <f t="shared" si="14"/>
        <v>518</v>
      </c>
      <c r="C866" s="57" t="s">
        <v>2370</v>
      </c>
      <c r="D866" s="57" t="s">
        <v>2371</v>
      </c>
      <c r="E866" s="60" t="s">
        <v>15</v>
      </c>
      <c r="F866" s="58">
        <v>2025</v>
      </c>
      <c r="G866" s="76">
        <v>1</v>
      </c>
      <c r="H866" s="56">
        <v>14800</v>
      </c>
      <c r="I866" s="100" t="s">
        <v>3171</v>
      </c>
      <c r="J866" s="94" t="s">
        <v>3072</v>
      </c>
    </row>
    <row r="867" spans="2:10" s="13" customFormat="1" ht="19.5" customHeight="1">
      <c r="B867" s="142">
        <f t="shared" si="14"/>
        <v>519</v>
      </c>
      <c r="C867" s="57" t="s">
        <v>2372</v>
      </c>
      <c r="D867" s="57" t="s">
        <v>2373</v>
      </c>
      <c r="E867" s="60" t="s">
        <v>221</v>
      </c>
      <c r="F867" s="58">
        <v>2026</v>
      </c>
      <c r="G867" s="76">
        <v>1</v>
      </c>
      <c r="H867" s="56">
        <v>14000</v>
      </c>
      <c r="I867" s="100" t="s">
        <v>3171</v>
      </c>
      <c r="J867" s="94" t="s">
        <v>3073</v>
      </c>
    </row>
    <row r="868" spans="2:10" s="13" customFormat="1" ht="19.5" customHeight="1">
      <c r="B868" s="142">
        <f t="shared" si="14"/>
        <v>520</v>
      </c>
      <c r="C868" s="57" t="s">
        <v>2374</v>
      </c>
      <c r="D868" s="57" t="s">
        <v>2375</v>
      </c>
      <c r="E868" s="60" t="s">
        <v>2376</v>
      </c>
      <c r="F868" s="58">
        <v>2026</v>
      </c>
      <c r="G868" s="76">
        <v>1</v>
      </c>
      <c r="H868" s="56">
        <v>15000</v>
      </c>
      <c r="I868" s="100" t="s">
        <v>3171</v>
      </c>
      <c r="J868" s="94" t="s">
        <v>3074</v>
      </c>
    </row>
    <row r="869" spans="2:10" s="13" customFormat="1" ht="19.5" customHeight="1">
      <c r="B869" s="142">
        <f t="shared" si="14"/>
        <v>521</v>
      </c>
      <c r="C869" s="57" t="s">
        <v>2377</v>
      </c>
      <c r="D869" s="57" t="s">
        <v>2375</v>
      </c>
      <c r="E869" s="60" t="s">
        <v>2376</v>
      </c>
      <c r="F869" s="58">
        <v>2026</v>
      </c>
      <c r="G869" s="76">
        <v>1</v>
      </c>
      <c r="H869" s="56">
        <v>15000</v>
      </c>
      <c r="I869" s="100" t="s">
        <v>3171</v>
      </c>
      <c r="J869" s="94" t="s">
        <v>3075</v>
      </c>
    </row>
    <row r="870" spans="2:10" s="13" customFormat="1" ht="19.5" customHeight="1">
      <c r="B870" s="142">
        <f t="shared" si="14"/>
        <v>522</v>
      </c>
      <c r="C870" s="57" t="s">
        <v>2378</v>
      </c>
      <c r="D870" s="57" t="s">
        <v>2379</v>
      </c>
      <c r="E870" s="60" t="s">
        <v>1420</v>
      </c>
      <c r="F870" s="58">
        <v>2024</v>
      </c>
      <c r="G870" s="76">
        <v>1</v>
      </c>
      <c r="H870" s="56">
        <v>15000</v>
      </c>
      <c r="I870" s="100" t="s">
        <v>3171</v>
      </c>
      <c r="J870" s="94" t="s">
        <v>3076</v>
      </c>
    </row>
    <row r="871" spans="2:10" s="13" customFormat="1" ht="19.5" customHeight="1">
      <c r="B871" s="142">
        <f t="shared" si="14"/>
        <v>523</v>
      </c>
      <c r="C871" s="57" t="s">
        <v>2380</v>
      </c>
      <c r="D871" s="57" t="s">
        <v>2381</v>
      </c>
      <c r="E871" s="60" t="s">
        <v>185</v>
      </c>
      <c r="F871" s="58">
        <v>2026</v>
      </c>
      <c r="G871" s="76">
        <v>1</v>
      </c>
      <c r="H871" s="56">
        <v>15000</v>
      </c>
      <c r="I871" s="100" t="s">
        <v>3171</v>
      </c>
      <c r="J871" s="94" t="s">
        <v>3077</v>
      </c>
    </row>
    <row r="872" spans="2:10" s="13" customFormat="1" ht="19.5" customHeight="1">
      <c r="B872" s="142">
        <f t="shared" si="14"/>
        <v>524</v>
      </c>
      <c r="C872" s="57" t="s">
        <v>2382</v>
      </c>
      <c r="D872" s="57" t="s">
        <v>2383</v>
      </c>
      <c r="E872" s="60" t="s">
        <v>10</v>
      </c>
      <c r="F872" s="58">
        <v>2022</v>
      </c>
      <c r="G872" s="76">
        <v>1</v>
      </c>
      <c r="H872" s="56">
        <v>11000</v>
      </c>
      <c r="I872" s="100" t="s">
        <v>3171</v>
      </c>
      <c r="J872" s="94" t="s">
        <v>3078</v>
      </c>
    </row>
    <row r="873" spans="2:10" s="13" customFormat="1" ht="19.5" customHeight="1">
      <c r="B873" s="142">
        <f t="shared" si="14"/>
        <v>525</v>
      </c>
      <c r="C873" s="57" t="s">
        <v>2384</v>
      </c>
      <c r="D873" s="57" t="s">
        <v>2385</v>
      </c>
      <c r="E873" s="60" t="s">
        <v>156</v>
      </c>
      <c r="F873" s="58">
        <v>2026</v>
      </c>
      <c r="G873" s="76">
        <v>1</v>
      </c>
      <c r="H873" s="56">
        <v>18900</v>
      </c>
      <c r="I873" s="100" t="s">
        <v>3171</v>
      </c>
      <c r="J873" s="94" t="s">
        <v>3079</v>
      </c>
    </row>
    <row r="874" spans="2:10" s="63" customFormat="1" ht="19.5" customHeight="1">
      <c r="B874" s="142">
        <f t="shared" si="14"/>
        <v>526</v>
      </c>
      <c r="C874" s="57" t="s">
        <v>2386</v>
      </c>
      <c r="D874" s="57" t="s">
        <v>2387</v>
      </c>
      <c r="E874" s="60" t="s">
        <v>199</v>
      </c>
      <c r="F874" s="58">
        <v>2026</v>
      </c>
      <c r="G874" s="76">
        <v>1</v>
      </c>
      <c r="H874" s="56">
        <v>17000</v>
      </c>
      <c r="I874" s="100" t="s">
        <v>3171</v>
      </c>
      <c r="J874" s="94" t="s">
        <v>3080</v>
      </c>
    </row>
    <row r="875" spans="2:10" s="61" customFormat="1" ht="19.5" customHeight="1">
      <c r="B875" s="142">
        <f t="shared" si="14"/>
        <v>527</v>
      </c>
      <c r="C875" s="57" t="s">
        <v>2388</v>
      </c>
      <c r="D875" s="57" t="s">
        <v>2389</v>
      </c>
      <c r="E875" s="60" t="s">
        <v>15</v>
      </c>
      <c r="F875" s="58">
        <v>2025</v>
      </c>
      <c r="G875" s="76">
        <v>1</v>
      </c>
      <c r="H875" s="56">
        <v>15000</v>
      </c>
      <c r="I875" s="100" t="s">
        <v>3171</v>
      </c>
      <c r="J875" s="94" t="s">
        <v>3081</v>
      </c>
    </row>
    <row r="876" spans="2:10" s="61" customFormat="1" ht="19.5" customHeight="1">
      <c r="B876" s="142">
        <f t="shared" si="14"/>
        <v>528</v>
      </c>
      <c r="C876" s="57" t="s">
        <v>2390</v>
      </c>
      <c r="D876" s="57" t="s">
        <v>2391</v>
      </c>
      <c r="E876" s="60" t="s">
        <v>1947</v>
      </c>
      <c r="F876" s="58">
        <v>2023</v>
      </c>
      <c r="G876" s="76">
        <v>1</v>
      </c>
      <c r="H876" s="56">
        <v>15000</v>
      </c>
      <c r="I876" s="100" t="s">
        <v>3171</v>
      </c>
      <c r="J876" s="94" t="s">
        <v>3082</v>
      </c>
    </row>
    <row r="877" spans="2:10" s="61" customFormat="1" ht="19.5" customHeight="1">
      <c r="B877" s="142">
        <f t="shared" si="14"/>
        <v>529</v>
      </c>
      <c r="C877" s="57" t="s">
        <v>2392</v>
      </c>
      <c r="D877" s="57" t="s">
        <v>2393</v>
      </c>
      <c r="E877" s="60" t="s">
        <v>189</v>
      </c>
      <c r="F877" s="58">
        <v>2026</v>
      </c>
      <c r="G877" s="76">
        <v>1</v>
      </c>
      <c r="H877" s="56">
        <v>15800</v>
      </c>
      <c r="I877" s="100" t="s">
        <v>3171</v>
      </c>
      <c r="J877" s="94" t="s">
        <v>3083</v>
      </c>
    </row>
    <row r="878" spans="2:10" s="61" customFormat="1" ht="19.5" customHeight="1">
      <c r="B878" s="142">
        <f t="shared" si="14"/>
        <v>530</v>
      </c>
      <c r="C878" s="57" t="s">
        <v>2394</v>
      </c>
      <c r="D878" s="57" t="s">
        <v>2395</v>
      </c>
      <c r="E878" s="60" t="s">
        <v>158</v>
      </c>
      <c r="F878" s="58">
        <v>2024</v>
      </c>
      <c r="G878" s="76">
        <v>1</v>
      </c>
      <c r="H878" s="56">
        <v>14000</v>
      </c>
      <c r="I878" s="100" t="s">
        <v>3171</v>
      </c>
      <c r="J878" s="94" t="s">
        <v>3084</v>
      </c>
    </row>
    <row r="879" spans="2:10" s="61" customFormat="1" ht="19.5" customHeight="1">
      <c r="B879" s="142">
        <f t="shared" si="14"/>
        <v>531</v>
      </c>
      <c r="C879" s="57" t="s">
        <v>2396</v>
      </c>
      <c r="D879" s="57" t="s">
        <v>2397</v>
      </c>
      <c r="E879" s="60" t="s">
        <v>2398</v>
      </c>
      <c r="F879" s="58">
        <v>2026</v>
      </c>
      <c r="G879" s="76">
        <v>1</v>
      </c>
      <c r="H879" s="56">
        <v>15000</v>
      </c>
      <c r="I879" s="100" t="s">
        <v>3171</v>
      </c>
      <c r="J879" s="94" t="s">
        <v>3085</v>
      </c>
    </row>
    <row r="880" spans="2:10" s="61" customFormat="1" ht="19.5" customHeight="1">
      <c r="B880" s="142">
        <f t="shared" si="14"/>
        <v>532</v>
      </c>
      <c r="C880" s="57" t="s">
        <v>2399</v>
      </c>
      <c r="D880" s="57" t="s">
        <v>2400</v>
      </c>
      <c r="E880" s="60" t="s">
        <v>338</v>
      </c>
      <c r="F880" s="58">
        <v>2026</v>
      </c>
      <c r="G880" s="76">
        <v>1</v>
      </c>
      <c r="H880" s="56">
        <v>13000</v>
      </c>
      <c r="I880" s="100" t="s">
        <v>3171</v>
      </c>
      <c r="J880" s="94" t="s">
        <v>3086</v>
      </c>
    </row>
    <row r="881" spans="2:10" s="61" customFormat="1" ht="19.5" customHeight="1">
      <c r="B881" s="142">
        <f t="shared" si="14"/>
        <v>533</v>
      </c>
      <c r="C881" s="57" t="s">
        <v>2401</v>
      </c>
      <c r="D881" s="57" t="s">
        <v>2402</v>
      </c>
      <c r="E881" s="60" t="s">
        <v>158</v>
      </c>
      <c r="F881" s="58">
        <v>2026</v>
      </c>
      <c r="G881" s="76">
        <v>1</v>
      </c>
      <c r="H881" s="56">
        <v>15000</v>
      </c>
      <c r="I881" s="100" t="s">
        <v>3171</v>
      </c>
      <c r="J881" s="94" t="s">
        <v>3087</v>
      </c>
    </row>
    <row r="882" spans="2:10" s="61" customFormat="1" ht="19.5" customHeight="1">
      <c r="B882" s="142">
        <f t="shared" si="14"/>
        <v>534</v>
      </c>
      <c r="C882" s="57" t="s">
        <v>2403</v>
      </c>
      <c r="D882" s="57" t="s">
        <v>2404</v>
      </c>
      <c r="E882" s="60" t="s">
        <v>158</v>
      </c>
      <c r="F882" s="58">
        <v>2026</v>
      </c>
      <c r="G882" s="76">
        <v>1</v>
      </c>
      <c r="H882" s="56">
        <v>14000</v>
      </c>
      <c r="I882" s="100" t="s">
        <v>3171</v>
      </c>
      <c r="J882" s="94" t="s">
        <v>3088</v>
      </c>
    </row>
    <row r="883" spans="2:10" s="61" customFormat="1" ht="19.5" customHeight="1">
      <c r="B883" s="142">
        <f t="shared" si="14"/>
        <v>535</v>
      </c>
      <c r="C883" s="57" t="s">
        <v>2405</v>
      </c>
      <c r="D883" s="57" t="s">
        <v>1526</v>
      </c>
      <c r="E883" s="60" t="s">
        <v>158</v>
      </c>
      <c r="F883" s="58">
        <v>2023</v>
      </c>
      <c r="G883" s="76">
        <v>1</v>
      </c>
      <c r="H883" s="56">
        <v>14000</v>
      </c>
      <c r="I883" s="100" t="s">
        <v>3171</v>
      </c>
      <c r="J883" s="94" t="s">
        <v>3089</v>
      </c>
    </row>
    <row r="884" spans="2:10" s="61" customFormat="1" ht="19.5" customHeight="1">
      <c r="B884" s="142">
        <f t="shared" si="14"/>
        <v>536</v>
      </c>
      <c r="C884" s="57" t="s">
        <v>2406</v>
      </c>
      <c r="D884" s="57" t="s">
        <v>2407</v>
      </c>
      <c r="E884" s="60" t="s">
        <v>2012</v>
      </c>
      <c r="F884" s="58">
        <v>2026</v>
      </c>
      <c r="G884" s="76">
        <v>1</v>
      </c>
      <c r="H884" s="56">
        <v>14800</v>
      </c>
      <c r="I884" s="100" t="s">
        <v>3171</v>
      </c>
      <c r="J884" s="94" t="s">
        <v>3090</v>
      </c>
    </row>
    <row r="885" spans="2:10" s="61" customFormat="1" ht="19.5" customHeight="1">
      <c r="B885" s="142">
        <f t="shared" si="14"/>
        <v>537</v>
      </c>
      <c r="C885" s="57" t="s">
        <v>2408</v>
      </c>
      <c r="D885" s="57" t="s">
        <v>2409</v>
      </c>
      <c r="E885" s="60" t="s">
        <v>203</v>
      </c>
      <c r="F885" s="58">
        <v>2024</v>
      </c>
      <c r="G885" s="76">
        <v>1</v>
      </c>
      <c r="H885" s="56">
        <v>13000</v>
      </c>
      <c r="I885" s="100" t="s">
        <v>3171</v>
      </c>
      <c r="J885" s="94" t="s">
        <v>3091</v>
      </c>
    </row>
    <row r="886" spans="2:10" s="61" customFormat="1" ht="19.5" customHeight="1">
      <c r="B886" s="142">
        <f t="shared" si="14"/>
        <v>538</v>
      </c>
      <c r="C886" s="57" t="s">
        <v>2410</v>
      </c>
      <c r="D886" s="57" t="s">
        <v>2411</v>
      </c>
      <c r="E886" s="60" t="s">
        <v>190</v>
      </c>
      <c r="F886" s="58">
        <v>2026</v>
      </c>
      <c r="G886" s="76">
        <v>1</v>
      </c>
      <c r="H886" s="56">
        <v>14000</v>
      </c>
      <c r="I886" s="100" t="s">
        <v>3171</v>
      </c>
      <c r="J886" s="94" t="s">
        <v>3092</v>
      </c>
    </row>
    <row r="887" spans="2:10" s="61" customFormat="1" ht="19.5" customHeight="1">
      <c r="B887" s="142">
        <f t="shared" si="14"/>
        <v>539</v>
      </c>
      <c r="C887" s="57" t="s">
        <v>2412</v>
      </c>
      <c r="D887" s="57" t="s">
        <v>2413</v>
      </c>
      <c r="E887" s="60" t="s">
        <v>176</v>
      </c>
      <c r="F887" s="58">
        <v>2025</v>
      </c>
      <c r="G887" s="76">
        <v>1</v>
      </c>
      <c r="H887" s="56">
        <v>13000</v>
      </c>
      <c r="I887" s="100" t="s">
        <v>3171</v>
      </c>
      <c r="J887" s="94" t="s">
        <v>3093</v>
      </c>
    </row>
    <row r="888" spans="2:10" s="61" customFormat="1" ht="19.5" customHeight="1">
      <c r="B888" s="142">
        <f t="shared" si="14"/>
        <v>540</v>
      </c>
      <c r="C888" s="57" t="s">
        <v>2414</v>
      </c>
      <c r="D888" s="57" t="s">
        <v>2415</v>
      </c>
      <c r="E888" s="60" t="s">
        <v>15</v>
      </c>
      <c r="F888" s="58">
        <v>2023</v>
      </c>
      <c r="G888" s="76">
        <v>1</v>
      </c>
      <c r="H888" s="56">
        <v>13000</v>
      </c>
      <c r="I888" s="100" t="s">
        <v>3171</v>
      </c>
      <c r="J888" s="94" t="s">
        <v>3094</v>
      </c>
    </row>
    <row r="889" spans="2:10" s="61" customFormat="1" ht="19.5" customHeight="1">
      <c r="B889" s="142">
        <f t="shared" si="14"/>
        <v>541</v>
      </c>
      <c r="C889" s="57" t="s">
        <v>2416</v>
      </c>
      <c r="D889" s="57" t="s">
        <v>2417</v>
      </c>
      <c r="E889" s="60" t="s">
        <v>10</v>
      </c>
      <c r="F889" s="58">
        <v>2025</v>
      </c>
      <c r="G889" s="76">
        <v>1</v>
      </c>
      <c r="H889" s="56">
        <v>12000</v>
      </c>
      <c r="I889" s="100" t="s">
        <v>3171</v>
      </c>
      <c r="J889" s="94" t="s">
        <v>3095</v>
      </c>
    </row>
    <row r="890" spans="2:10" s="61" customFormat="1" ht="19.5" customHeight="1">
      <c r="B890" s="142">
        <f t="shared" si="14"/>
        <v>542</v>
      </c>
      <c r="C890" s="57" t="s">
        <v>2418</v>
      </c>
      <c r="D890" s="57" t="s">
        <v>2419</v>
      </c>
      <c r="E890" s="60" t="s">
        <v>2220</v>
      </c>
      <c r="F890" s="58">
        <v>2023</v>
      </c>
      <c r="G890" s="76">
        <v>1</v>
      </c>
      <c r="H890" s="56">
        <v>13000</v>
      </c>
      <c r="I890" s="100" t="s">
        <v>3171</v>
      </c>
      <c r="J890" s="94" t="s">
        <v>3096</v>
      </c>
    </row>
    <row r="891" spans="2:10" s="61" customFormat="1" ht="19.5" customHeight="1">
      <c r="B891" s="142">
        <f t="shared" si="14"/>
        <v>543</v>
      </c>
      <c r="C891" s="57" t="s">
        <v>2420</v>
      </c>
      <c r="D891" s="57" t="s">
        <v>2421</v>
      </c>
      <c r="E891" s="60" t="s">
        <v>169</v>
      </c>
      <c r="F891" s="58">
        <v>2026</v>
      </c>
      <c r="G891" s="76">
        <v>1</v>
      </c>
      <c r="H891" s="56">
        <v>18500</v>
      </c>
      <c r="I891" s="100" t="s">
        <v>3171</v>
      </c>
      <c r="J891" s="94" t="s">
        <v>3097</v>
      </c>
    </row>
    <row r="892" spans="2:10" s="61" customFormat="1" ht="19.5" customHeight="1">
      <c r="B892" s="142">
        <f t="shared" si="14"/>
        <v>544</v>
      </c>
      <c r="C892" s="57" t="s">
        <v>2422</v>
      </c>
      <c r="D892" s="57" t="s">
        <v>2423</v>
      </c>
      <c r="E892" s="60" t="s">
        <v>2424</v>
      </c>
      <c r="F892" s="58">
        <v>2024</v>
      </c>
      <c r="G892" s="76">
        <v>1</v>
      </c>
      <c r="H892" s="56">
        <v>15000</v>
      </c>
      <c r="I892" s="100" t="s">
        <v>3171</v>
      </c>
      <c r="J892" s="94" t="s">
        <v>3098</v>
      </c>
    </row>
    <row r="893" spans="2:10" s="61" customFormat="1" ht="19.5" customHeight="1">
      <c r="B893" s="142">
        <f t="shared" si="14"/>
        <v>545</v>
      </c>
      <c r="C893" s="57" t="s">
        <v>2425</v>
      </c>
      <c r="D893" s="57" t="s">
        <v>2426</v>
      </c>
      <c r="E893" s="60" t="s">
        <v>2424</v>
      </c>
      <c r="F893" s="58">
        <v>2024</v>
      </c>
      <c r="G893" s="76">
        <v>1</v>
      </c>
      <c r="H893" s="56">
        <v>15000</v>
      </c>
      <c r="I893" s="100" t="s">
        <v>3171</v>
      </c>
      <c r="J893" s="94" t="s">
        <v>3099</v>
      </c>
    </row>
    <row r="894" spans="2:10" s="61" customFormat="1" ht="19.5" customHeight="1">
      <c r="B894" s="142">
        <f t="shared" si="14"/>
        <v>546</v>
      </c>
      <c r="C894" s="57" t="s">
        <v>2427</v>
      </c>
      <c r="D894" s="57" t="s">
        <v>2428</v>
      </c>
      <c r="E894" s="60" t="s">
        <v>2424</v>
      </c>
      <c r="F894" s="58">
        <v>2025</v>
      </c>
      <c r="G894" s="76">
        <v>1</v>
      </c>
      <c r="H894" s="56">
        <v>15000</v>
      </c>
      <c r="I894" s="100" t="s">
        <v>3171</v>
      </c>
      <c r="J894" s="94" t="s">
        <v>3100</v>
      </c>
    </row>
    <row r="895" spans="2:10" s="61" customFormat="1" ht="19.5" customHeight="1">
      <c r="B895" s="142">
        <f t="shared" si="14"/>
        <v>547</v>
      </c>
      <c r="C895" s="57" t="s">
        <v>2429</v>
      </c>
      <c r="D895" s="57" t="s">
        <v>2430</v>
      </c>
      <c r="E895" s="60" t="s">
        <v>2424</v>
      </c>
      <c r="F895" s="58">
        <v>2026</v>
      </c>
      <c r="G895" s="76">
        <v>1</v>
      </c>
      <c r="H895" s="56">
        <v>15000</v>
      </c>
      <c r="I895" s="100" t="s">
        <v>3171</v>
      </c>
      <c r="J895" s="94" t="s">
        <v>3101</v>
      </c>
    </row>
    <row r="896" spans="2:10" s="61" customFormat="1" ht="19.5" customHeight="1">
      <c r="B896" s="142">
        <f t="shared" si="14"/>
        <v>548</v>
      </c>
      <c r="C896" s="57" t="s">
        <v>5794</v>
      </c>
      <c r="D896" s="57" t="s">
        <v>5795</v>
      </c>
      <c r="E896" s="60" t="s">
        <v>155</v>
      </c>
      <c r="F896" s="58">
        <v>2021</v>
      </c>
      <c r="G896" s="76">
        <v>1</v>
      </c>
      <c r="H896" s="56">
        <v>16800</v>
      </c>
      <c r="I896" s="100" t="s">
        <v>3171</v>
      </c>
      <c r="J896" s="94" t="s">
        <v>5812</v>
      </c>
    </row>
    <row r="897" spans="2:10" s="61" customFormat="1" ht="19.5" customHeight="1">
      <c r="B897" s="142">
        <f t="shared" si="14"/>
        <v>549</v>
      </c>
      <c r="C897" s="57" t="s">
        <v>5796</v>
      </c>
      <c r="D897" s="57" t="s">
        <v>5797</v>
      </c>
      <c r="E897" s="60" t="s">
        <v>155</v>
      </c>
      <c r="F897" s="58">
        <v>2021</v>
      </c>
      <c r="G897" s="76">
        <v>1</v>
      </c>
      <c r="H897" s="56">
        <v>16800</v>
      </c>
      <c r="I897" s="100" t="s">
        <v>3171</v>
      </c>
      <c r="J897" s="94" t="s">
        <v>5813</v>
      </c>
    </row>
    <row r="898" spans="2:10" s="61" customFormat="1" ht="19.5" customHeight="1">
      <c r="B898" s="142">
        <f t="shared" si="14"/>
        <v>550</v>
      </c>
      <c r="C898" s="57" t="s">
        <v>5798</v>
      </c>
      <c r="D898" s="57" t="s">
        <v>5799</v>
      </c>
      <c r="E898" s="60" t="s">
        <v>155</v>
      </c>
      <c r="F898" s="58">
        <v>2022</v>
      </c>
      <c r="G898" s="76">
        <v>1</v>
      </c>
      <c r="H898" s="56">
        <v>16800</v>
      </c>
      <c r="I898" s="100" t="s">
        <v>3171</v>
      </c>
      <c r="J898" s="94" t="s">
        <v>5814</v>
      </c>
    </row>
    <row r="899" spans="2:10" s="61" customFormat="1" ht="19.5" customHeight="1">
      <c r="B899" s="142">
        <f t="shared" si="14"/>
        <v>551</v>
      </c>
      <c r="C899" s="57" t="s">
        <v>5800</v>
      </c>
      <c r="D899" s="57" t="s">
        <v>5799</v>
      </c>
      <c r="E899" s="60" t="s">
        <v>155</v>
      </c>
      <c r="F899" s="58">
        <v>2022</v>
      </c>
      <c r="G899" s="76">
        <v>1</v>
      </c>
      <c r="H899" s="56">
        <v>16800</v>
      </c>
      <c r="I899" s="100" t="s">
        <v>3171</v>
      </c>
      <c r="J899" s="94" t="s">
        <v>5815</v>
      </c>
    </row>
    <row r="900" spans="2:10" s="61" customFormat="1" ht="19.5" customHeight="1">
      <c r="B900" s="142">
        <f t="shared" si="14"/>
        <v>552</v>
      </c>
      <c r="C900" s="57" t="s">
        <v>5801</v>
      </c>
      <c r="D900" s="57" t="s">
        <v>5799</v>
      </c>
      <c r="E900" s="60" t="s">
        <v>155</v>
      </c>
      <c r="F900" s="58">
        <v>2022</v>
      </c>
      <c r="G900" s="76">
        <v>1</v>
      </c>
      <c r="H900" s="56">
        <v>16800</v>
      </c>
      <c r="I900" s="100" t="s">
        <v>3171</v>
      </c>
      <c r="J900" s="94" t="s">
        <v>5816</v>
      </c>
    </row>
    <row r="901" spans="2:10" s="61" customFormat="1" ht="19.5" customHeight="1">
      <c r="B901" s="142">
        <f t="shared" si="14"/>
        <v>553</v>
      </c>
      <c r="C901" s="57" t="s">
        <v>5802</v>
      </c>
      <c r="D901" s="57" t="s">
        <v>5799</v>
      </c>
      <c r="E901" s="60" t="s">
        <v>155</v>
      </c>
      <c r="F901" s="58">
        <v>2023</v>
      </c>
      <c r="G901" s="76">
        <v>1</v>
      </c>
      <c r="H901" s="56">
        <v>16800</v>
      </c>
      <c r="I901" s="100" t="s">
        <v>3171</v>
      </c>
      <c r="J901" s="94" t="s">
        <v>5817</v>
      </c>
    </row>
    <row r="902" spans="2:10" s="61" customFormat="1" ht="19.5" customHeight="1">
      <c r="B902" s="142">
        <f t="shared" si="14"/>
        <v>554</v>
      </c>
      <c r="C902" s="57" t="s">
        <v>5803</v>
      </c>
      <c r="D902" s="57" t="s">
        <v>5799</v>
      </c>
      <c r="E902" s="60" t="s">
        <v>155</v>
      </c>
      <c r="F902" s="58">
        <v>2023</v>
      </c>
      <c r="G902" s="76">
        <v>1</v>
      </c>
      <c r="H902" s="56">
        <v>16800</v>
      </c>
      <c r="I902" s="100" t="s">
        <v>3171</v>
      </c>
      <c r="J902" s="94" t="s">
        <v>5818</v>
      </c>
    </row>
    <row r="903" spans="2:10" s="61" customFormat="1" ht="19.5" customHeight="1">
      <c r="B903" s="142">
        <f t="shared" si="14"/>
        <v>555</v>
      </c>
      <c r="C903" s="57" t="s">
        <v>5804</v>
      </c>
      <c r="D903" s="57" t="s">
        <v>5799</v>
      </c>
      <c r="E903" s="60" t="s">
        <v>155</v>
      </c>
      <c r="F903" s="58">
        <v>2024</v>
      </c>
      <c r="G903" s="76">
        <v>1</v>
      </c>
      <c r="H903" s="56">
        <v>16800</v>
      </c>
      <c r="I903" s="100" t="s">
        <v>3171</v>
      </c>
      <c r="J903" s="94" t="s">
        <v>5819</v>
      </c>
    </row>
    <row r="904" spans="2:10" s="61" customFormat="1" ht="19.5" customHeight="1">
      <c r="B904" s="142">
        <f t="shared" si="14"/>
        <v>556</v>
      </c>
      <c r="C904" s="57" t="s">
        <v>5805</v>
      </c>
      <c r="D904" s="57" t="s">
        <v>5799</v>
      </c>
      <c r="E904" s="60" t="s">
        <v>155</v>
      </c>
      <c r="F904" s="58">
        <v>2024</v>
      </c>
      <c r="G904" s="76">
        <v>1</v>
      </c>
      <c r="H904" s="56">
        <v>16800</v>
      </c>
      <c r="I904" s="100" t="s">
        <v>3171</v>
      </c>
      <c r="J904" s="94" t="s">
        <v>5820</v>
      </c>
    </row>
    <row r="905" spans="2:10" s="61" customFormat="1" ht="19.5" customHeight="1">
      <c r="B905" s="142">
        <f t="shared" si="14"/>
        <v>557</v>
      </c>
      <c r="C905" s="57" t="s">
        <v>5806</v>
      </c>
      <c r="D905" s="57" t="s">
        <v>5799</v>
      </c>
      <c r="E905" s="60" t="s">
        <v>155</v>
      </c>
      <c r="F905" s="58">
        <v>2024</v>
      </c>
      <c r="G905" s="76">
        <v>1</v>
      </c>
      <c r="H905" s="56">
        <v>16800</v>
      </c>
      <c r="I905" s="100" t="s">
        <v>3171</v>
      </c>
      <c r="J905" s="94" t="s">
        <v>5821</v>
      </c>
    </row>
    <row r="906" spans="2:10" s="61" customFormat="1" ht="19.5" customHeight="1">
      <c r="B906" s="142">
        <f t="shared" si="14"/>
        <v>558</v>
      </c>
      <c r="C906" s="57" t="s">
        <v>5807</v>
      </c>
      <c r="D906" s="57" t="s">
        <v>5799</v>
      </c>
      <c r="E906" s="60" t="s">
        <v>155</v>
      </c>
      <c r="F906" s="58">
        <v>2025</v>
      </c>
      <c r="G906" s="76">
        <v>1</v>
      </c>
      <c r="H906" s="56">
        <v>16800</v>
      </c>
      <c r="I906" s="100" t="s">
        <v>3171</v>
      </c>
      <c r="J906" s="94" t="s">
        <v>5822</v>
      </c>
    </row>
    <row r="907" spans="2:10" s="61" customFormat="1" ht="19.5" customHeight="1">
      <c r="B907" s="142">
        <f t="shared" si="14"/>
        <v>559</v>
      </c>
      <c r="C907" s="57" t="s">
        <v>5808</v>
      </c>
      <c r="D907" s="57" t="s">
        <v>5809</v>
      </c>
      <c r="E907" s="60" t="s">
        <v>155</v>
      </c>
      <c r="F907" s="58">
        <v>2025</v>
      </c>
      <c r="G907" s="76">
        <v>1</v>
      </c>
      <c r="H907" s="56">
        <v>16800</v>
      </c>
      <c r="I907" s="100" t="s">
        <v>3171</v>
      </c>
      <c r="J907" s="94" t="s">
        <v>5823</v>
      </c>
    </row>
    <row r="908" spans="2:10" s="61" customFormat="1" ht="19.5" customHeight="1">
      <c r="B908" s="142">
        <f t="shared" si="14"/>
        <v>560</v>
      </c>
      <c r="C908" s="57" t="s">
        <v>5810</v>
      </c>
      <c r="D908" s="57" t="s">
        <v>5809</v>
      </c>
      <c r="E908" s="60" t="s">
        <v>155</v>
      </c>
      <c r="F908" s="58">
        <v>2026</v>
      </c>
      <c r="G908" s="76">
        <v>1</v>
      </c>
      <c r="H908" s="56">
        <v>16800</v>
      </c>
      <c r="I908" s="100" t="s">
        <v>3171</v>
      </c>
      <c r="J908" s="94" t="s">
        <v>5824</v>
      </c>
    </row>
    <row r="909" spans="2:10" s="61" customFormat="1" ht="19.5" customHeight="1">
      <c r="B909" s="142">
        <f t="shared" si="14"/>
        <v>561</v>
      </c>
      <c r="C909" s="57" t="s">
        <v>5811</v>
      </c>
      <c r="D909" s="57" t="s">
        <v>5799</v>
      </c>
      <c r="E909" s="60" t="s">
        <v>155</v>
      </c>
      <c r="F909" s="58">
        <v>2026</v>
      </c>
      <c r="G909" s="76">
        <v>1</v>
      </c>
      <c r="H909" s="56">
        <v>16800</v>
      </c>
      <c r="I909" s="100" t="s">
        <v>3171</v>
      </c>
      <c r="J909" s="94" t="s">
        <v>5825</v>
      </c>
    </row>
    <row r="910" spans="2:10" s="61" customFormat="1" ht="19.5" customHeight="1">
      <c r="B910" s="142">
        <f t="shared" si="14"/>
        <v>562</v>
      </c>
      <c r="C910" s="57" t="s">
        <v>2431</v>
      </c>
      <c r="D910" s="57" t="s">
        <v>2432</v>
      </c>
      <c r="E910" s="60" t="s">
        <v>2433</v>
      </c>
      <c r="F910" s="58">
        <v>2026</v>
      </c>
      <c r="G910" s="76">
        <v>1</v>
      </c>
      <c r="H910" s="56">
        <v>16800</v>
      </c>
      <c r="I910" s="100" t="s">
        <v>3171</v>
      </c>
      <c r="J910" s="94" t="s">
        <v>3102</v>
      </c>
    </row>
    <row r="911" spans="2:10" s="61" customFormat="1" ht="19.5" customHeight="1">
      <c r="B911" s="142">
        <f t="shared" si="14"/>
        <v>563</v>
      </c>
      <c r="C911" s="57" t="s">
        <v>2434</v>
      </c>
      <c r="D911" s="57" t="s">
        <v>2435</v>
      </c>
      <c r="E911" s="60" t="s">
        <v>344</v>
      </c>
      <c r="F911" s="58">
        <v>2026</v>
      </c>
      <c r="G911" s="76">
        <v>1</v>
      </c>
      <c r="H911" s="56">
        <v>17000</v>
      </c>
      <c r="I911" s="100" t="s">
        <v>3171</v>
      </c>
      <c r="J911" s="94" t="s">
        <v>3103</v>
      </c>
    </row>
    <row r="912" spans="2:10" s="61" customFormat="1" ht="19.5" customHeight="1">
      <c r="B912" s="142">
        <f t="shared" si="14"/>
        <v>564</v>
      </c>
      <c r="C912" s="57" t="s">
        <v>2436</v>
      </c>
      <c r="D912" s="57" t="s">
        <v>2437</v>
      </c>
      <c r="E912" s="60" t="s">
        <v>173</v>
      </c>
      <c r="F912" s="58">
        <v>2026</v>
      </c>
      <c r="G912" s="76">
        <v>1</v>
      </c>
      <c r="H912" s="56">
        <v>16800</v>
      </c>
      <c r="I912" s="100" t="s">
        <v>3171</v>
      </c>
      <c r="J912" s="94" t="s">
        <v>3104</v>
      </c>
    </row>
    <row r="913" spans="2:11" s="61" customFormat="1" ht="19.5" customHeight="1">
      <c r="B913" s="142">
        <f t="shared" si="14"/>
        <v>565</v>
      </c>
      <c r="C913" s="57" t="s">
        <v>2438</v>
      </c>
      <c r="D913" s="57" t="s">
        <v>2437</v>
      </c>
      <c r="E913" s="60" t="s">
        <v>173</v>
      </c>
      <c r="F913" s="58">
        <v>2026</v>
      </c>
      <c r="G913" s="76">
        <v>1</v>
      </c>
      <c r="H913" s="56">
        <v>16800</v>
      </c>
      <c r="I913" s="100" t="s">
        <v>3171</v>
      </c>
      <c r="J913" s="94" t="s">
        <v>3105</v>
      </c>
    </row>
    <row r="914" spans="2:11" s="61" customFormat="1" ht="19.5" customHeight="1">
      <c r="B914" s="142">
        <f t="shared" si="14"/>
        <v>566</v>
      </c>
      <c r="C914" s="57" t="s">
        <v>2439</v>
      </c>
      <c r="D914" s="57" t="s">
        <v>2437</v>
      </c>
      <c r="E914" s="60" t="s">
        <v>173</v>
      </c>
      <c r="F914" s="58">
        <v>2026</v>
      </c>
      <c r="G914" s="76">
        <v>1</v>
      </c>
      <c r="H914" s="56">
        <v>16800</v>
      </c>
      <c r="I914" s="100" t="s">
        <v>3171</v>
      </c>
      <c r="J914" s="94" t="s">
        <v>3106</v>
      </c>
    </row>
    <row r="915" spans="2:11" s="51" customFormat="1" ht="19.5" customHeight="1">
      <c r="B915" s="142">
        <f t="shared" si="14"/>
        <v>567</v>
      </c>
      <c r="C915" s="57" t="s">
        <v>2440</v>
      </c>
      <c r="D915" s="57" t="s">
        <v>2441</v>
      </c>
      <c r="E915" s="60" t="s">
        <v>203</v>
      </c>
      <c r="F915" s="58">
        <v>2025</v>
      </c>
      <c r="G915" s="76">
        <v>1</v>
      </c>
      <c r="H915" s="56">
        <v>14500</v>
      </c>
      <c r="I915" s="100" t="s">
        <v>3171</v>
      </c>
      <c r="J915" s="95" t="s">
        <v>3107</v>
      </c>
      <c r="K915" s="52"/>
    </row>
    <row r="916" spans="2:11" s="51" customFormat="1" ht="19.5" customHeight="1">
      <c r="B916" s="142">
        <f t="shared" si="14"/>
        <v>568</v>
      </c>
      <c r="C916" s="57" t="s">
        <v>2442</v>
      </c>
      <c r="D916" s="57" t="s">
        <v>2443</v>
      </c>
      <c r="E916" s="60" t="s">
        <v>161</v>
      </c>
      <c r="F916" s="58">
        <v>2026</v>
      </c>
      <c r="G916" s="76">
        <v>1</v>
      </c>
      <c r="H916" s="56">
        <v>16800</v>
      </c>
      <c r="I916" s="100" t="s">
        <v>3171</v>
      </c>
      <c r="J916" s="95" t="s">
        <v>3108</v>
      </c>
    </row>
    <row r="917" spans="2:11" s="51" customFormat="1" ht="19.5" customHeight="1">
      <c r="B917" s="142">
        <f t="shared" si="14"/>
        <v>569</v>
      </c>
      <c r="C917" s="57" t="s">
        <v>2444</v>
      </c>
      <c r="D917" s="57" t="s">
        <v>2445</v>
      </c>
      <c r="E917" s="60" t="s">
        <v>2220</v>
      </c>
      <c r="F917" s="58">
        <v>2025</v>
      </c>
      <c r="G917" s="76">
        <v>1</v>
      </c>
      <c r="H917" s="56">
        <v>13000</v>
      </c>
      <c r="I917" s="100" t="s">
        <v>3171</v>
      </c>
      <c r="J917" s="95" t="s">
        <v>3109</v>
      </c>
    </row>
    <row r="918" spans="2:11" s="51" customFormat="1" ht="19.5" customHeight="1">
      <c r="B918" s="142">
        <f t="shared" si="14"/>
        <v>570</v>
      </c>
      <c r="C918" s="57" t="s">
        <v>2446</v>
      </c>
      <c r="D918" s="57" t="s">
        <v>2447</v>
      </c>
      <c r="E918" s="60" t="s">
        <v>2220</v>
      </c>
      <c r="F918" s="58">
        <v>2024</v>
      </c>
      <c r="G918" s="76">
        <v>1</v>
      </c>
      <c r="H918" s="56">
        <v>13000</v>
      </c>
      <c r="I918" s="100" t="s">
        <v>3171</v>
      </c>
      <c r="J918" s="95" t="s">
        <v>3110</v>
      </c>
    </row>
    <row r="919" spans="2:11" s="51" customFormat="1" ht="19.5" customHeight="1">
      <c r="B919" s="142">
        <f t="shared" si="14"/>
        <v>571</v>
      </c>
      <c r="C919" s="57" t="s">
        <v>2448</v>
      </c>
      <c r="D919" s="57" t="s">
        <v>2449</v>
      </c>
      <c r="E919" s="60" t="s">
        <v>2450</v>
      </c>
      <c r="F919" s="58">
        <v>2026</v>
      </c>
      <c r="G919" s="76">
        <v>1</v>
      </c>
      <c r="H919" s="56">
        <v>17000</v>
      </c>
      <c r="I919" s="100" t="s">
        <v>3171</v>
      </c>
      <c r="J919" s="95" t="s">
        <v>3111</v>
      </c>
    </row>
    <row r="920" spans="2:11" s="51" customFormat="1" ht="19.5" customHeight="1">
      <c r="B920" s="142">
        <f t="shared" si="14"/>
        <v>572</v>
      </c>
      <c r="C920" s="57" t="s">
        <v>2451</v>
      </c>
      <c r="D920" s="57" t="s">
        <v>2452</v>
      </c>
      <c r="E920" s="60" t="s">
        <v>236</v>
      </c>
      <c r="F920" s="58">
        <v>2026</v>
      </c>
      <c r="G920" s="76">
        <v>1</v>
      </c>
      <c r="H920" s="56">
        <v>14000</v>
      </c>
      <c r="I920" s="100" t="s">
        <v>3171</v>
      </c>
      <c r="J920" s="95" t="s">
        <v>3112</v>
      </c>
    </row>
    <row r="921" spans="2:11" s="51" customFormat="1" ht="19.5" customHeight="1">
      <c r="B921" s="142">
        <f t="shared" si="14"/>
        <v>573</v>
      </c>
      <c r="C921" s="57" t="s">
        <v>2453</v>
      </c>
      <c r="D921" s="57" t="s">
        <v>2454</v>
      </c>
      <c r="E921" s="60" t="s">
        <v>15</v>
      </c>
      <c r="F921" s="58">
        <v>2024</v>
      </c>
      <c r="G921" s="76">
        <v>1</v>
      </c>
      <c r="H921" s="56">
        <v>14800</v>
      </c>
      <c r="I921" s="100" t="s">
        <v>3171</v>
      </c>
      <c r="J921" s="95" t="s">
        <v>3113</v>
      </c>
    </row>
    <row r="922" spans="2:11" s="51" customFormat="1" ht="19.5" customHeight="1">
      <c r="B922" s="142">
        <f t="shared" si="14"/>
        <v>574</v>
      </c>
      <c r="C922" s="57" t="s">
        <v>2455</v>
      </c>
      <c r="D922" s="57" t="s">
        <v>2456</v>
      </c>
      <c r="E922" s="60" t="s">
        <v>233</v>
      </c>
      <c r="F922" s="58">
        <v>2026</v>
      </c>
      <c r="G922" s="76">
        <v>1</v>
      </c>
      <c r="H922" s="56">
        <v>15800</v>
      </c>
      <c r="I922" s="100" t="s">
        <v>3171</v>
      </c>
      <c r="J922" s="95" t="s">
        <v>3114</v>
      </c>
    </row>
    <row r="923" spans="2:11" s="51" customFormat="1" ht="19.5" customHeight="1">
      <c r="B923" s="142">
        <f t="shared" si="14"/>
        <v>575</v>
      </c>
      <c r="C923" s="57" t="s">
        <v>2457</v>
      </c>
      <c r="D923" s="57" t="s">
        <v>2458</v>
      </c>
      <c r="E923" s="60" t="s">
        <v>233</v>
      </c>
      <c r="F923" s="58">
        <v>2026</v>
      </c>
      <c r="G923" s="76">
        <v>1</v>
      </c>
      <c r="H923" s="56">
        <v>15800</v>
      </c>
      <c r="I923" s="100" t="s">
        <v>3171</v>
      </c>
      <c r="J923" s="95" t="s">
        <v>3115</v>
      </c>
    </row>
    <row r="924" spans="2:11" s="51" customFormat="1" ht="19.5" customHeight="1">
      <c r="B924" s="142">
        <f t="shared" si="14"/>
        <v>576</v>
      </c>
      <c r="C924" s="57" t="s">
        <v>2459</v>
      </c>
      <c r="D924" s="57" t="s">
        <v>2460</v>
      </c>
      <c r="E924" s="60" t="s">
        <v>233</v>
      </c>
      <c r="F924" s="58">
        <v>2026</v>
      </c>
      <c r="G924" s="76">
        <v>1</v>
      </c>
      <c r="H924" s="56">
        <v>15800</v>
      </c>
      <c r="I924" s="100" t="s">
        <v>3171</v>
      </c>
      <c r="J924" s="95" t="s">
        <v>3116</v>
      </c>
    </row>
    <row r="925" spans="2:11" s="51" customFormat="1" ht="19.5" customHeight="1">
      <c r="B925" s="142">
        <f t="shared" si="14"/>
        <v>577</v>
      </c>
      <c r="C925" s="57" t="s">
        <v>2461</v>
      </c>
      <c r="D925" s="57" t="s">
        <v>2460</v>
      </c>
      <c r="E925" s="60" t="s">
        <v>233</v>
      </c>
      <c r="F925" s="58">
        <v>2026</v>
      </c>
      <c r="G925" s="76">
        <v>1</v>
      </c>
      <c r="H925" s="56">
        <v>15800</v>
      </c>
      <c r="I925" s="100" t="s">
        <v>3171</v>
      </c>
      <c r="J925" s="95" t="s">
        <v>3117</v>
      </c>
    </row>
    <row r="926" spans="2:11" s="51" customFormat="1" ht="19.5" customHeight="1">
      <c r="B926" s="142">
        <f t="shared" si="14"/>
        <v>578</v>
      </c>
      <c r="C926" s="57" t="s">
        <v>2462</v>
      </c>
      <c r="D926" s="57" t="s">
        <v>2463</v>
      </c>
      <c r="E926" s="60" t="s">
        <v>164</v>
      </c>
      <c r="F926" s="58">
        <v>2026</v>
      </c>
      <c r="G926" s="76">
        <v>1</v>
      </c>
      <c r="H926" s="56">
        <v>16000</v>
      </c>
      <c r="I926" s="100" t="s">
        <v>3171</v>
      </c>
      <c r="J926" s="95" t="s">
        <v>3118</v>
      </c>
    </row>
    <row r="927" spans="2:11" s="51" customFormat="1" ht="19.5" customHeight="1">
      <c r="B927" s="142">
        <f t="shared" si="14"/>
        <v>579</v>
      </c>
      <c r="C927" s="57" t="s">
        <v>2464</v>
      </c>
      <c r="D927" s="57" t="s">
        <v>2465</v>
      </c>
      <c r="E927" s="60" t="s">
        <v>164</v>
      </c>
      <c r="F927" s="58">
        <v>2026</v>
      </c>
      <c r="G927" s="76">
        <v>1</v>
      </c>
      <c r="H927" s="56">
        <v>10000</v>
      </c>
      <c r="I927" s="100" t="s">
        <v>3171</v>
      </c>
      <c r="J927" s="95" t="s">
        <v>3119</v>
      </c>
    </row>
    <row r="928" spans="2:11" s="51" customFormat="1" ht="19.5" customHeight="1">
      <c r="B928" s="142">
        <f t="shared" si="14"/>
        <v>580</v>
      </c>
      <c r="C928" s="57" t="s">
        <v>2466</v>
      </c>
      <c r="D928" s="57" t="s">
        <v>2467</v>
      </c>
      <c r="E928" s="60" t="s">
        <v>233</v>
      </c>
      <c r="F928" s="58">
        <v>2024</v>
      </c>
      <c r="G928" s="76">
        <v>1</v>
      </c>
      <c r="H928" s="56">
        <v>14500</v>
      </c>
      <c r="I928" s="100" t="s">
        <v>3171</v>
      </c>
      <c r="J928" s="95" t="s">
        <v>3120</v>
      </c>
    </row>
    <row r="929" spans="2:10" s="51" customFormat="1" ht="19.5" customHeight="1">
      <c r="B929" s="142">
        <f t="shared" si="14"/>
        <v>581</v>
      </c>
      <c r="C929" s="57" t="s">
        <v>2468</v>
      </c>
      <c r="D929" s="57" t="s">
        <v>2467</v>
      </c>
      <c r="E929" s="60" t="s">
        <v>233</v>
      </c>
      <c r="F929" s="58">
        <v>2024</v>
      </c>
      <c r="G929" s="76">
        <v>1</v>
      </c>
      <c r="H929" s="56">
        <v>14500</v>
      </c>
      <c r="I929" s="100" t="s">
        <v>3171</v>
      </c>
      <c r="J929" s="95" t="s">
        <v>3121</v>
      </c>
    </row>
    <row r="930" spans="2:10" s="51" customFormat="1" ht="19.5" customHeight="1">
      <c r="B930" s="142">
        <f t="shared" si="14"/>
        <v>582</v>
      </c>
      <c r="C930" s="57" t="s">
        <v>2469</v>
      </c>
      <c r="D930" s="57" t="s">
        <v>2467</v>
      </c>
      <c r="E930" s="60" t="s">
        <v>233</v>
      </c>
      <c r="F930" s="58">
        <v>2025</v>
      </c>
      <c r="G930" s="76">
        <v>1</v>
      </c>
      <c r="H930" s="56">
        <v>14500</v>
      </c>
      <c r="I930" s="100" t="s">
        <v>3171</v>
      </c>
      <c r="J930" s="95" t="s">
        <v>3122</v>
      </c>
    </row>
    <row r="931" spans="2:10" s="51" customFormat="1" ht="19.5" customHeight="1">
      <c r="B931" s="142">
        <f t="shared" si="14"/>
        <v>583</v>
      </c>
      <c r="C931" s="57" t="s">
        <v>2470</v>
      </c>
      <c r="D931" s="57" t="s">
        <v>2467</v>
      </c>
      <c r="E931" s="60" t="s">
        <v>233</v>
      </c>
      <c r="F931" s="58">
        <v>2025</v>
      </c>
      <c r="G931" s="76">
        <v>1</v>
      </c>
      <c r="H931" s="56">
        <v>14500</v>
      </c>
      <c r="I931" s="100" t="s">
        <v>3171</v>
      </c>
      <c r="J931" s="95" t="s">
        <v>3123</v>
      </c>
    </row>
    <row r="932" spans="2:10" s="51" customFormat="1" ht="19.5" customHeight="1">
      <c r="B932" s="142">
        <f t="shared" si="14"/>
        <v>584</v>
      </c>
      <c r="C932" s="57" t="s">
        <v>2471</v>
      </c>
      <c r="D932" s="57" t="s">
        <v>2472</v>
      </c>
      <c r="E932" s="60" t="s">
        <v>233</v>
      </c>
      <c r="F932" s="58">
        <v>2025</v>
      </c>
      <c r="G932" s="76">
        <v>1</v>
      </c>
      <c r="H932" s="56">
        <v>15800</v>
      </c>
      <c r="I932" s="100" t="s">
        <v>3171</v>
      </c>
      <c r="J932" s="95" t="s">
        <v>3124</v>
      </c>
    </row>
    <row r="933" spans="2:10" s="51" customFormat="1" ht="19.5" customHeight="1">
      <c r="B933" s="142">
        <f t="shared" si="14"/>
        <v>585</v>
      </c>
      <c r="C933" s="57" t="s">
        <v>2473</v>
      </c>
      <c r="D933" s="57" t="s">
        <v>2472</v>
      </c>
      <c r="E933" s="60" t="s">
        <v>233</v>
      </c>
      <c r="F933" s="58">
        <v>2026</v>
      </c>
      <c r="G933" s="76">
        <v>1</v>
      </c>
      <c r="H933" s="56">
        <v>15800</v>
      </c>
      <c r="I933" s="100" t="s">
        <v>3171</v>
      </c>
      <c r="J933" s="95" t="s">
        <v>3125</v>
      </c>
    </row>
    <row r="934" spans="2:10" s="51" customFormat="1" ht="19.5" customHeight="1">
      <c r="B934" s="142">
        <f t="shared" si="14"/>
        <v>586</v>
      </c>
      <c r="C934" s="57" t="s">
        <v>2474</v>
      </c>
      <c r="D934" s="57" t="s">
        <v>2472</v>
      </c>
      <c r="E934" s="60" t="s">
        <v>233</v>
      </c>
      <c r="F934" s="58">
        <v>2026</v>
      </c>
      <c r="G934" s="76">
        <v>1</v>
      </c>
      <c r="H934" s="56">
        <v>15800</v>
      </c>
      <c r="I934" s="100" t="s">
        <v>3171</v>
      </c>
      <c r="J934" s="95" t="s">
        <v>3126</v>
      </c>
    </row>
    <row r="935" spans="2:10" s="51" customFormat="1" ht="19.5" customHeight="1">
      <c r="B935" s="142">
        <f t="shared" si="14"/>
        <v>587</v>
      </c>
      <c r="C935" s="57" t="s">
        <v>2475</v>
      </c>
      <c r="D935" s="57" t="s">
        <v>2476</v>
      </c>
      <c r="E935" s="60" t="s">
        <v>517</v>
      </c>
      <c r="F935" s="58">
        <v>2026</v>
      </c>
      <c r="G935" s="76">
        <v>1</v>
      </c>
      <c r="H935" s="56">
        <v>15000</v>
      </c>
      <c r="I935" s="100" t="s">
        <v>3171</v>
      </c>
      <c r="J935" s="95" t="s">
        <v>3127</v>
      </c>
    </row>
    <row r="936" spans="2:10" s="51" customFormat="1" ht="19.5" customHeight="1">
      <c r="B936" s="142">
        <f t="shared" si="14"/>
        <v>588</v>
      </c>
      <c r="C936" s="57" t="s">
        <v>2477</v>
      </c>
      <c r="D936" s="57" t="s">
        <v>2476</v>
      </c>
      <c r="E936" s="60" t="s">
        <v>517</v>
      </c>
      <c r="F936" s="58">
        <v>2024</v>
      </c>
      <c r="G936" s="76">
        <v>1</v>
      </c>
      <c r="H936" s="56">
        <v>15000</v>
      </c>
      <c r="I936" s="100" t="s">
        <v>3171</v>
      </c>
      <c r="J936" s="95" t="s">
        <v>3128</v>
      </c>
    </row>
    <row r="937" spans="2:10" s="51" customFormat="1" ht="19.5" customHeight="1">
      <c r="B937" s="142">
        <f t="shared" si="14"/>
        <v>589</v>
      </c>
      <c r="C937" s="57" t="s">
        <v>2478</v>
      </c>
      <c r="D937" s="57" t="s">
        <v>2476</v>
      </c>
      <c r="E937" s="60" t="s">
        <v>517</v>
      </c>
      <c r="F937" s="58">
        <v>2023</v>
      </c>
      <c r="G937" s="76">
        <v>1</v>
      </c>
      <c r="H937" s="56">
        <v>15000</v>
      </c>
      <c r="I937" s="100" t="s">
        <v>3171</v>
      </c>
      <c r="J937" s="95" t="s">
        <v>3129</v>
      </c>
    </row>
    <row r="938" spans="2:10" s="51" customFormat="1" ht="19.5" customHeight="1">
      <c r="B938" s="142">
        <f t="shared" si="14"/>
        <v>590</v>
      </c>
      <c r="C938" s="57" t="s">
        <v>2479</v>
      </c>
      <c r="D938" s="57" t="s">
        <v>2476</v>
      </c>
      <c r="E938" s="60" t="s">
        <v>517</v>
      </c>
      <c r="F938" s="58">
        <v>2026</v>
      </c>
      <c r="G938" s="76">
        <v>1</v>
      </c>
      <c r="H938" s="56">
        <v>15000</v>
      </c>
      <c r="I938" s="100" t="s">
        <v>3171</v>
      </c>
      <c r="J938" s="95" t="s">
        <v>3130</v>
      </c>
    </row>
    <row r="939" spans="2:10" s="51" customFormat="1" ht="19.5" customHeight="1">
      <c r="B939" s="142">
        <f t="shared" ref="B939:B978" si="15">ROW(A939)-348</f>
        <v>591</v>
      </c>
      <c r="C939" s="57" t="s">
        <v>2480</v>
      </c>
      <c r="D939" s="57" t="s">
        <v>2481</v>
      </c>
      <c r="E939" s="60" t="s">
        <v>205</v>
      </c>
      <c r="F939" s="58">
        <v>2026</v>
      </c>
      <c r="G939" s="76">
        <v>1</v>
      </c>
      <c r="H939" s="56">
        <v>13000</v>
      </c>
      <c r="I939" s="100" t="s">
        <v>3171</v>
      </c>
      <c r="J939" s="95" t="s">
        <v>3131</v>
      </c>
    </row>
    <row r="940" spans="2:10" s="51" customFormat="1" ht="19.5" customHeight="1">
      <c r="B940" s="142">
        <f t="shared" si="15"/>
        <v>592</v>
      </c>
      <c r="C940" s="57" t="s">
        <v>2482</v>
      </c>
      <c r="D940" s="57" t="s">
        <v>2483</v>
      </c>
      <c r="E940" s="60" t="s">
        <v>16</v>
      </c>
      <c r="F940" s="58">
        <v>2025</v>
      </c>
      <c r="G940" s="76">
        <v>1</v>
      </c>
      <c r="H940" s="56">
        <v>15000</v>
      </c>
      <c r="I940" s="100" t="s">
        <v>3171</v>
      </c>
      <c r="J940" s="95" t="s">
        <v>3132</v>
      </c>
    </row>
    <row r="941" spans="2:10" s="51" customFormat="1" ht="19.5" customHeight="1">
      <c r="B941" s="142">
        <f t="shared" si="15"/>
        <v>593</v>
      </c>
      <c r="C941" s="57" t="s">
        <v>2484</v>
      </c>
      <c r="D941" s="57" t="s">
        <v>2485</v>
      </c>
      <c r="E941" s="60" t="s">
        <v>157</v>
      </c>
      <c r="F941" s="58">
        <v>2025</v>
      </c>
      <c r="G941" s="76">
        <v>1</v>
      </c>
      <c r="H941" s="56">
        <v>14000</v>
      </c>
      <c r="I941" s="100" t="s">
        <v>3171</v>
      </c>
      <c r="J941" s="95" t="s">
        <v>3133</v>
      </c>
    </row>
    <row r="942" spans="2:10" s="51" customFormat="1" ht="19.5" customHeight="1">
      <c r="B942" s="142">
        <f t="shared" si="15"/>
        <v>594</v>
      </c>
      <c r="C942" s="57" t="s">
        <v>2486</v>
      </c>
      <c r="D942" s="57" t="s">
        <v>1437</v>
      </c>
      <c r="E942" s="60" t="s">
        <v>350</v>
      </c>
      <c r="F942" s="58">
        <v>2026</v>
      </c>
      <c r="G942" s="76">
        <v>1</v>
      </c>
      <c r="H942" s="56">
        <v>15000</v>
      </c>
      <c r="I942" s="100" t="s">
        <v>3171</v>
      </c>
      <c r="J942" s="95" t="s">
        <v>3134</v>
      </c>
    </row>
    <row r="943" spans="2:10" s="51" customFormat="1" ht="19.5" customHeight="1">
      <c r="B943" s="142">
        <f t="shared" si="15"/>
        <v>595</v>
      </c>
      <c r="C943" s="57" t="s">
        <v>2487</v>
      </c>
      <c r="D943" s="57" t="s">
        <v>2488</v>
      </c>
      <c r="E943" s="60" t="s">
        <v>188</v>
      </c>
      <c r="F943" s="58">
        <v>2026</v>
      </c>
      <c r="G943" s="76">
        <v>1</v>
      </c>
      <c r="H943" s="56">
        <v>15000</v>
      </c>
      <c r="I943" s="100" t="s">
        <v>3171</v>
      </c>
      <c r="J943" s="95" t="s">
        <v>3135</v>
      </c>
    </row>
    <row r="944" spans="2:10" s="51" customFormat="1" ht="19.5" customHeight="1">
      <c r="B944" s="142">
        <f t="shared" si="15"/>
        <v>596</v>
      </c>
      <c r="C944" s="57" t="s">
        <v>2489</v>
      </c>
      <c r="D944" s="57" t="s">
        <v>2490</v>
      </c>
      <c r="E944" s="60" t="s">
        <v>15</v>
      </c>
      <c r="F944" s="58">
        <v>2026</v>
      </c>
      <c r="G944" s="76">
        <v>1</v>
      </c>
      <c r="H944" s="56">
        <v>15000</v>
      </c>
      <c r="I944" s="100" t="s">
        <v>3171</v>
      </c>
      <c r="J944" s="95" t="s">
        <v>3136</v>
      </c>
    </row>
    <row r="945" spans="2:10" s="51" customFormat="1" ht="19.5" customHeight="1">
      <c r="B945" s="142">
        <f t="shared" si="15"/>
        <v>597</v>
      </c>
      <c r="C945" s="57" t="s">
        <v>2491</v>
      </c>
      <c r="D945" s="57" t="s">
        <v>2492</v>
      </c>
      <c r="E945" s="60" t="s">
        <v>9</v>
      </c>
      <c r="F945" s="58">
        <v>2024</v>
      </c>
      <c r="G945" s="76">
        <v>1</v>
      </c>
      <c r="H945" s="56">
        <v>14000</v>
      </c>
      <c r="I945" s="100" t="s">
        <v>3171</v>
      </c>
      <c r="J945" s="95" t="s">
        <v>3137</v>
      </c>
    </row>
    <row r="946" spans="2:10" s="51" customFormat="1" ht="19.5" customHeight="1">
      <c r="B946" s="142">
        <f t="shared" si="15"/>
        <v>598</v>
      </c>
      <c r="C946" s="57" t="s">
        <v>2493</v>
      </c>
      <c r="D946" s="57" t="s">
        <v>2492</v>
      </c>
      <c r="E946" s="60" t="s">
        <v>9</v>
      </c>
      <c r="F946" s="58">
        <v>2025</v>
      </c>
      <c r="G946" s="76">
        <v>1</v>
      </c>
      <c r="H946" s="56">
        <v>14000</v>
      </c>
      <c r="I946" s="100" t="s">
        <v>3171</v>
      </c>
      <c r="J946" s="95" t="s">
        <v>3138</v>
      </c>
    </row>
    <row r="947" spans="2:10" s="51" customFormat="1" ht="19.5" customHeight="1">
      <c r="B947" s="142">
        <f t="shared" si="15"/>
        <v>599</v>
      </c>
      <c r="C947" s="57" t="s">
        <v>2494</v>
      </c>
      <c r="D947" s="57" t="s">
        <v>2492</v>
      </c>
      <c r="E947" s="60" t="s">
        <v>9</v>
      </c>
      <c r="F947" s="58">
        <v>2025</v>
      </c>
      <c r="G947" s="76">
        <v>1</v>
      </c>
      <c r="H947" s="56">
        <v>14000</v>
      </c>
      <c r="I947" s="100" t="s">
        <v>3171</v>
      </c>
      <c r="J947" s="95" t="s">
        <v>3139</v>
      </c>
    </row>
    <row r="948" spans="2:10" s="51" customFormat="1" ht="19.5" customHeight="1">
      <c r="B948" s="142">
        <f t="shared" si="15"/>
        <v>600</v>
      </c>
      <c r="C948" s="57" t="s">
        <v>2495</v>
      </c>
      <c r="D948" s="57" t="s">
        <v>2492</v>
      </c>
      <c r="E948" s="60" t="s">
        <v>9</v>
      </c>
      <c r="F948" s="58">
        <v>2025</v>
      </c>
      <c r="G948" s="76">
        <v>1</v>
      </c>
      <c r="H948" s="56">
        <v>14000</v>
      </c>
      <c r="I948" s="100" t="s">
        <v>3171</v>
      </c>
      <c r="J948" s="95" t="s">
        <v>3140</v>
      </c>
    </row>
    <row r="949" spans="2:10" s="51" customFormat="1" ht="19.5" customHeight="1">
      <c r="B949" s="142">
        <f t="shared" si="15"/>
        <v>601</v>
      </c>
      <c r="C949" s="57" t="s">
        <v>2496</v>
      </c>
      <c r="D949" s="57" t="s">
        <v>2492</v>
      </c>
      <c r="E949" s="60" t="s">
        <v>9</v>
      </c>
      <c r="F949" s="58">
        <v>2026</v>
      </c>
      <c r="G949" s="76">
        <v>1</v>
      </c>
      <c r="H949" s="56">
        <v>14000</v>
      </c>
      <c r="I949" s="100" t="s">
        <v>3171</v>
      </c>
      <c r="J949" s="95" t="s">
        <v>3141</v>
      </c>
    </row>
    <row r="950" spans="2:10" s="51" customFormat="1" ht="19.5" customHeight="1">
      <c r="B950" s="142">
        <f t="shared" si="15"/>
        <v>602</v>
      </c>
      <c r="C950" s="57" t="s">
        <v>2497</v>
      </c>
      <c r="D950" s="57" t="s">
        <v>2498</v>
      </c>
      <c r="E950" s="60" t="s">
        <v>1412</v>
      </c>
      <c r="F950" s="58">
        <v>2025</v>
      </c>
      <c r="G950" s="76">
        <v>1</v>
      </c>
      <c r="H950" s="56">
        <v>14000</v>
      </c>
      <c r="I950" s="100" t="s">
        <v>3171</v>
      </c>
      <c r="J950" s="95" t="s">
        <v>3142</v>
      </c>
    </row>
    <row r="951" spans="2:10" s="51" customFormat="1" ht="19.5" customHeight="1">
      <c r="B951" s="142">
        <f t="shared" si="15"/>
        <v>603</v>
      </c>
      <c r="C951" s="57" t="s">
        <v>2499</v>
      </c>
      <c r="D951" s="57" t="s">
        <v>2500</v>
      </c>
      <c r="E951" s="60" t="s">
        <v>2369</v>
      </c>
      <c r="F951" s="58">
        <v>2026</v>
      </c>
      <c r="G951" s="76">
        <v>1</v>
      </c>
      <c r="H951" s="56">
        <v>15000</v>
      </c>
      <c r="I951" s="100" t="s">
        <v>3171</v>
      </c>
      <c r="J951" s="95" t="s">
        <v>3143</v>
      </c>
    </row>
    <row r="952" spans="2:10" s="51" customFormat="1" ht="19.5" customHeight="1">
      <c r="B952" s="142">
        <f t="shared" si="15"/>
        <v>604</v>
      </c>
      <c r="C952" s="57" t="s">
        <v>2501</v>
      </c>
      <c r="D952" s="77" t="s">
        <v>2502</v>
      </c>
      <c r="E952" s="60" t="s">
        <v>2120</v>
      </c>
      <c r="F952" s="58">
        <v>2026</v>
      </c>
      <c r="G952" s="76">
        <v>1</v>
      </c>
      <c r="H952" s="56">
        <v>14500</v>
      </c>
      <c r="I952" s="100" t="s">
        <v>3171</v>
      </c>
      <c r="J952" s="95" t="s">
        <v>3144</v>
      </c>
    </row>
    <row r="953" spans="2:10" s="51" customFormat="1" ht="19.5" customHeight="1">
      <c r="B953" s="142">
        <f t="shared" si="15"/>
        <v>605</v>
      </c>
      <c r="C953" s="57" t="s">
        <v>2503</v>
      </c>
      <c r="D953" s="57" t="s">
        <v>2081</v>
      </c>
      <c r="E953" s="60" t="s">
        <v>20</v>
      </c>
      <c r="F953" s="58">
        <v>2024</v>
      </c>
      <c r="G953" s="76">
        <v>1</v>
      </c>
      <c r="H953" s="56">
        <v>14000</v>
      </c>
      <c r="I953" s="100" t="s">
        <v>3171</v>
      </c>
      <c r="J953" s="95" t="s">
        <v>3145</v>
      </c>
    </row>
    <row r="954" spans="2:10" s="51" customFormat="1" ht="19.5" customHeight="1">
      <c r="B954" s="142">
        <f t="shared" si="15"/>
        <v>606</v>
      </c>
      <c r="C954" s="57" t="s">
        <v>2504</v>
      </c>
      <c r="D954" s="57" t="s">
        <v>2505</v>
      </c>
      <c r="E954" s="60" t="s">
        <v>1539</v>
      </c>
      <c r="F954" s="58">
        <v>2022</v>
      </c>
      <c r="G954" s="76">
        <v>1</v>
      </c>
      <c r="H954" s="56">
        <v>12000</v>
      </c>
      <c r="I954" s="100" t="s">
        <v>3171</v>
      </c>
      <c r="J954" s="95" t="s">
        <v>3146</v>
      </c>
    </row>
    <row r="955" spans="2:10" s="51" customFormat="1" ht="19.5" customHeight="1">
      <c r="B955" s="142">
        <f t="shared" si="15"/>
        <v>607</v>
      </c>
      <c r="C955" s="57" t="s">
        <v>2506</v>
      </c>
      <c r="D955" s="57" t="s">
        <v>2507</v>
      </c>
      <c r="E955" s="60" t="s">
        <v>165</v>
      </c>
      <c r="F955" s="58">
        <v>2026</v>
      </c>
      <c r="G955" s="76">
        <v>1</v>
      </c>
      <c r="H955" s="56">
        <v>18500</v>
      </c>
      <c r="I955" s="100" t="s">
        <v>3171</v>
      </c>
      <c r="J955" s="95" t="s">
        <v>3147</v>
      </c>
    </row>
    <row r="956" spans="2:10" s="51" customFormat="1" ht="19.5" customHeight="1">
      <c r="B956" s="142">
        <f t="shared" si="15"/>
        <v>608</v>
      </c>
      <c r="C956" s="57" t="s">
        <v>2508</v>
      </c>
      <c r="D956" s="57" t="s">
        <v>1708</v>
      </c>
      <c r="E956" s="60" t="s">
        <v>339</v>
      </c>
      <c r="F956" s="58">
        <v>2023</v>
      </c>
      <c r="G956" s="76">
        <v>1</v>
      </c>
      <c r="H956" s="56">
        <v>13000</v>
      </c>
      <c r="I956" s="100" t="s">
        <v>3171</v>
      </c>
      <c r="J956" s="95" t="s">
        <v>3148</v>
      </c>
    </row>
    <row r="957" spans="2:10" s="51" customFormat="1" ht="19.5" customHeight="1">
      <c r="B957" s="142">
        <f t="shared" si="15"/>
        <v>609</v>
      </c>
      <c r="C957" s="57" t="s">
        <v>2509</v>
      </c>
      <c r="D957" s="57" t="s">
        <v>2510</v>
      </c>
      <c r="E957" s="60" t="s">
        <v>10</v>
      </c>
      <c r="F957" s="58">
        <v>2024</v>
      </c>
      <c r="G957" s="76">
        <v>1</v>
      </c>
      <c r="H957" s="56">
        <v>12000</v>
      </c>
      <c r="I957" s="100" t="s">
        <v>3171</v>
      </c>
      <c r="J957" s="95" t="s">
        <v>3149</v>
      </c>
    </row>
    <row r="958" spans="2:10" s="51" customFormat="1" ht="19.5" customHeight="1">
      <c r="B958" s="142">
        <f t="shared" si="15"/>
        <v>610</v>
      </c>
      <c r="C958" s="57" t="s">
        <v>2511</v>
      </c>
      <c r="D958" s="57" t="s">
        <v>2512</v>
      </c>
      <c r="E958" s="60" t="s">
        <v>221</v>
      </c>
      <c r="F958" s="58">
        <v>2026</v>
      </c>
      <c r="G958" s="76">
        <v>1</v>
      </c>
      <c r="H958" s="56">
        <v>16800</v>
      </c>
      <c r="I958" s="100" t="s">
        <v>3171</v>
      </c>
      <c r="J958" s="95" t="s">
        <v>3150</v>
      </c>
    </row>
    <row r="959" spans="2:10" s="13" customFormat="1" ht="19.5" customHeight="1">
      <c r="B959" s="142">
        <f t="shared" si="15"/>
        <v>611</v>
      </c>
      <c r="C959" s="57" t="s">
        <v>2513</v>
      </c>
      <c r="D959" s="57" t="s">
        <v>2514</v>
      </c>
      <c r="E959" s="60" t="s">
        <v>1445</v>
      </c>
      <c r="F959" s="58">
        <v>2024</v>
      </c>
      <c r="G959" s="76">
        <v>1</v>
      </c>
      <c r="H959" s="56">
        <v>14500</v>
      </c>
      <c r="I959" s="100" t="s">
        <v>3171</v>
      </c>
      <c r="J959" s="94" t="s">
        <v>3151</v>
      </c>
    </row>
    <row r="960" spans="2:10" s="13" customFormat="1" ht="19.5" customHeight="1">
      <c r="B960" s="142">
        <f t="shared" si="15"/>
        <v>612</v>
      </c>
      <c r="C960" s="57" t="s">
        <v>2515</v>
      </c>
      <c r="D960" s="57" t="s">
        <v>2516</v>
      </c>
      <c r="E960" s="60" t="s">
        <v>2517</v>
      </c>
      <c r="F960" s="58">
        <v>2026</v>
      </c>
      <c r="G960" s="76">
        <v>1</v>
      </c>
      <c r="H960" s="56">
        <v>15000</v>
      </c>
      <c r="I960" s="100" t="s">
        <v>3171</v>
      </c>
      <c r="J960" s="94" t="s">
        <v>3152</v>
      </c>
    </row>
    <row r="961" spans="2:10" s="13" customFormat="1" ht="19.5" customHeight="1">
      <c r="B961" s="142">
        <f t="shared" si="15"/>
        <v>613</v>
      </c>
      <c r="C961" s="57" t="s">
        <v>2518</v>
      </c>
      <c r="D961" s="57" t="s">
        <v>2519</v>
      </c>
      <c r="E961" s="60" t="s">
        <v>1474</v>
      </c>
      <c r="F961" s="58">
        <v>2026</v>
      </c>
      <c r="G961" s="76">
        <v>1</v>
      </c>
      <c r="H961" s="56">
        <v>20000</v>
      </c>
      <c r="I961" s="100" t="s">
        <v>3171</v>
      </c>
      <c r="J961" s="94" t="s">
        <v>3153</v>
      </c>
    </row>
    <row r="962" spans="2:10" s="13" customFormat="1" ht="19.5" customHeight="1">
      <c r="B962" s="142">
        <f t="shared" si="15"/>
        <v>614</v>
      </c>
      <c r="C962" s="57" t="s">
        <v>2520</v>
      </c>
      <c r="D962" s="57" t="s">
        <v>2521</v>
      </c>
      <c r="E962" s="60" t="s">
        <v>188</v>
      </c>
      <c r="F962" s="58">
        <v>2022</v>
      </c>
      <c r="G962" s="76">
        <v>1</v>
      </c>
      <c r="H962" s="56">
        <v>13000</v>
      </c>
      <c r="I962" s="100" t="s">
        <v>3171</v>
      </c>
      <c r="J962" s="94" t="s">
        <v>3154</v>
      </c>
    </row>
    <row r="963" spans="2:10" s="13" customFormat="1" ht="19.5" customHeight="1">
      <c r="B963" s="142">
        <f t="shared" si="15"/>
        <v>615</v>
      </c>
      <c r="C963" s="57" t="s">
        <v>2522</v>
      </c>
      <c r="D963" s="57" t="s">
        <v>2523</v>
      </c>
      <c r="E963" s="60" t="s">
        <v>228</v>
      </c>
      <c r="F963" s="58">
        <v>2026</v>
      </c>
      <c r="G963" s="76">
        <v>1</v>
      </c>
      <c r="H963" s="56">
        <v>16800</v>
      </c>
      <c r="I963" s="100" t="s">
        <v>3171</v>
      </c>
      <c r="J963" s="94" t="s">
        <v>3155</v>
      </c>
    </row>
    <row r="964" spans="2:10" s="13" customFormat="1" ht="19.5" customHeight="1">
      <c r="B964" s="142">
        <f t="shared" si="15"/>
        <v>616</v>
      </c>
      <c r="C964" s="57" t="s">
        <v>2524</v>
      </c>
      <c r="D964" s="57" t="s">
        <v>2525</v>
      </c>
      <c r="E964" s="60" t="s">
        <v>165</v>
      </c>
      <c r="F964" s="58">
        <v>2026</v>
      </c>
      <c r="G964" s="76">
        <v>1</v>
      </c>
      <c r="H964" s="56">
        <v>14500</v>
      </c>
      <c r="I964" s="100" t="s">
        <v>3171</v>
      </c>
      <c r="J964" s="94" t="s">
        <v>3156</v>
      </c>
    </row>
    <row r="965" spans="2:10" s="13" customFormat="1" ht="19.5" customHeight="1">
      <c r="B965" s="142">
        <f t="shared" si="15"/>
        <v>617</v>
      </c>
      <c r="C965" s="57" t="s">
        <v>2526</v>
      </c>
      <c r="D965" s="57" t="s">
        <v>2527</v>
      </c>
      <c r="E965" s="60" t="s">
        <v>20</v>
      </c>
      <c r="F965" s="58">
        <v>2021</v>
      </c>
      <c r="G965" s="76">
        <v>1</v>
      </c>
      <c r="H965" s="56">
        <v>12000</v>
      </c>
      <c r="I965" s="100" t="s">
        <v>3171</v>
      </c>
      <c r="J965" s="94" t="s">
        <v>3157</v>
      </c>
    </row>
    <row r="966" spans="2:10" s="13" customFormat="1" ht="19.5" customHeight="1">
      <c r="B966" s="142">
        <f t="shared" si="15"/>
        <v>618</v>
      </c>
      <c r="C966" s="57" t="s">
        <v>2528</v>
      </c>
      <c r="D966" s="57" t="s">
        <v>2529</v>
      </c>
      <c r="E966" s="60" t="s">
        <v>15</v>
      </c>
      <c r="F966" s="58">
        <v>2024</v>
      </c>
      <c r="G966" s="76">
        <v>1</v>
      </c>
      <c r="H966" s="56">
        <v>13500</v>
      </c>
      <c r="I966" s="100" t="s">
        <v>3171</v>
      </c>
      <c r="J966" s="94" t="s">
        <v>3158</v>
      </c>
    </row>
    <row r="967" spans="2:10" s="13" customFormat="1" ht="19.5" customHeight="1">
      <c r="B967" s="142">
        <f t="shared" si="15"/>
        <v>619</v>
      </c>
      <c r="C967" s="57" t="s">
        <v>2530</v>
      </c>
      <c r="D967" s="57" t="s">
        <v>2531</v>
      </c>
      <c r="E967" s="60" t="s">
        <v>2532</v>
      </c>
      <c r="F967" s="58">
        <v>2026</v>
      </c>
      <c r="G967" s="76">
        <v>1</v>
      </c>
      <c r="H967" s="56">
        <v>14000</v>
      </c>
      <c r="I967" s="100" t="s">
        <v>3171</v>
      </c>
      <c r="J967" s="94" t="s">
        <v>3159</v>
      </c>
    </row>
    <row r="968" spans="2:10" s="13" customFormat="1" ht="19.5" customHeight="1">
      <c r="B968" s="142">
        <f t="shared" si="15"/>
        <v>620</v>
      </c>
      <c r="C968" s="57" t="s">
        <v>2533</v>
      </c>
      <c r="D968" s="57" t="s">
        <v>2534</v>
      </c>
      <c r="E968" s="60" t="s">
        <v>339</v>
      </c>
      <c r="F968" s="58">
        <v>2022</v>
      </c>
      <c r="G968" s="76">
        <v>1</v>
      </c>
      <c r="H968" s="56">
        <v>12000</v>
      </c>
      <c r="I968" s="100" t="s">
        <v>3171</v>
      </c>
      <c r="J968" s="94" t="s">
        <v>3160</v>
      </c>
    </row>
    <row r="969" spans="2:10" s="13" customFormat="1" ht="19.5" customHeight="1">
      <c r="B969" s="142">
        <f t="shared" si="15"/>
        <v>621</v>
      </c>
      <c r="C969" s="57" t="s">
        <v>2535</v>
      </c>
      <c r="D969" s="57" t="s">
        <v>2536</v>
      </c>
      <c r="E969" s="60" t="s">
        <v>8</v>
      </c>
      <c r="F969" s="58">
        <v>2025</v>
      </c>
      <c r="G969" s="76">
        <v>1</v>
      </c>
      <c r="H969" s="56">
        <v>13000</v>
      </c>
      <c r="I969" s="100" t="s">
        <v>3171</v>
      </c>
      <c r="J969" s="94" t="s">
        <v>3161</v>
      </c>
    </row>
    <row r="970" spans="2:10" s="13" customFormat="1" ht="19.5" customHeight="1">
      <c r="B970" s="142">
        <f t="shared" si="15"/>
        <v>622</v>
      </c>
      <c r="C970" s="57" t="s">
        <v>2537</v>
      </c>
      <c r="D970" s="57" t="s">
        <v>2538</v>
      </c>
      <c r="E970" s="60" t="s">
        <v>188</v>
      </c>
      <c r="F970" s="58">
        <v>2023</v>
      </c>
      <c r="G970" s="76">
        <v>1</v>
      </c>
      <c r="H970" s="56">
        <v>13000</v>
      </c>
      <c r="I970" s="100" t="s">
        <v>3171</v>
      </c>
      <c r="J970" s="94" t="s">
        <v>3162</v>
      </c>
    </row>
    <row r="971" spans="2:10" s="13" customFormat="1" ht="19.5" customHeight="1">
      <c r="B971" s="142">
        <f t="shared" si="15"/>
        <v>623</v>
      </c>
      <c r="C971" s="57" t="s">
        <v>2539</v>
      </c>
      <c r="D971" s="57" t="s">
        <v>2540</v>
      </c>
      <c r="E971" s="60" t="s">
        <v>53</v>
      </c>
      <c r="F971" s="58">
        <v>2026</v>
      </c>
      <c r="G971" s="76">
        <v>1</v>
      </c>
      <c r="H971" s="56">
        <v>15000</v>
      </c>
      <c r="I971" s="100" t="s">
        <v>3171</v>
      </c>
      <c r="J971" s="94" t="s">
        <v>3163</v>
      </c>
    </row>
    <row r="972" spans="2:10" s="13" customFormat="1" ht="19.5" customHeight="1">
      <c r="B972" s="142">
        <f t="shared" si="15"/>
        <v>624</v>
      </c>
      <c r="C972" s="57" t="s">
        <v>2541</v>
      </c>
      <c r="D972" s="57" t="s">
        <v>2542</v>
      </c>
      <c r="E972" s="60" t="s">
        <v>179</v>
      </c>
      <c r="F972" s="58">
        <v>2025</v>
      </c>
      <c r="G972" s="76">
        <v>1</v>
      </c>
      <c r="H972" s="56">
        <v>17000</v>
      </c>
      <c r="I972" s="100" t="s">
        <v>3171</v>
      </c>
      <c r="J972" s="94" t="s">
        <v>3164</v>
      </c>
    </row>
    <row r="973" spans="2:10" s="13" customFormat="1" ht="19.5" customHeight="1">
      <c r="B973" s="142">
        <f t="shared" si="15"/>
        <v>625</v>
      </c>
      <c r="C973" s="57" t="s">
        <v>2543</v>
      </c>
      <c r="D973" s="57" t="s">
        <v>2544</v>
      </c>
      <c r="E973" s="60" t="s">
        <v>176</v>
      </c>
      <c r="F973" s="58">
        <v>2026</v>
      </c>
      <c r="G973" s="76">
        <v>1</v>
      </c>
      <c r="H973" s="56">
        <v>11000</v>
      </c>
      <c r="I973" s="100" t="s">
        <v>3171</v>
      </c>
      <c r="J973" s="94" t="s">
        <v>3165</v>
      </c>
    </row>
    <row r="974" spans="2:10" s="13" customFormat="1" ht="19.5" customHeight="1">
      <c r="B974" s="142">
        <f t="shared" si="15"/>
        <v>626</v>
      </c>
      <c r="C974" s="57" t="s">
        <v>2545</v>
      </c>
      <c r="D974" s="57" t="s">
        <v>2546</v>
      </c>
      <c r="E974" s="60" t="s">
        <v>203</v>
      </c>
      <c r="F974" s="58">
        <v>2026</v>
      </c>
      <c r="G974" s="76">
        <v>1</v>
      </c>
      <c r="H974" s="56">
        <v>14500</v>
      </c>
      <c r="I974" s="100" t="s">
        <v>3171</v>
      </c>
      <c r="J974" s="94" t="s">
        <v>3166</v>
      </c>
    </row>
    <row r="975" spans="2:10" s="13" customFormat="1" ht="19.5" customHeight="1">
      <c r="B975" s="142">
        <f t="shared" si="15"/>
        <v>627</v>
      </c>
      <c r="C975" s="57" t="s">
        <v>2547</v>
      </c>
      <c r="D975" s="57" t="s">
        <v>2548</v>
      </c>
      <c r="E975" s="60" t="s">
        <v>194</v>
      </c>
      <c r="F975" s="58">
        <v>2026</v>
      </c>
      <c r="G975" s="76">
        <v>1</v>
      </c>
      <c r="H975" s="56">
        <v>12000</v>
      </c>
      <c r="I975" s="100" t="s">
        <v>3171</v>
      </c>
      <c r="J975" s="94" t="s">
        <v>3167</v>
      </c>
    </row>
    <row r="976" spans="2:10" s="13" customFormat="1" ht="19.5" customHeight="1">
      <c r="B976" s="142">
        <f t="shared" si="15"/>
        <v>628</v>
      </c>
      <c r="C976" s="57" t="s">
        <v>2549</v>
      </c>
      <c r="D976" s="57" t="s">
        <v>2550</v>
      </c>
      <c r="E976" s="60" t="s">
        <v>161</v>
      </c>
      <c r="F976" s="58">
        <v>2026</v>
      </c>
      <c r="G976" s="76">
        <v>1</v>
      </c>
      <c r="H976" s="56">
        <v>14800</v>
      </c>
      <c r="I976" s="100" t="s">
        <v>3171</v>
      </c>
      <c r="J976" s="94" t="s">
        <v>3168</v>
      </c>
    </row>
    <row r="977" spans="2:10" s="13" customFormat="1" ht="19.5" customHeight="1">
      <c r="B977" s="142">
        <f t="shared" si="15"/>
        <v>629</v>
      </c>
      <c r="C977" s="57" t="s">
        <v>2551</v>
      </c>
      <c r="D977" s="57" t="s">
        <v>2552</v>
      </c>
      <c r="E977" s="60" t="s">
        <v>15</v>
      </c>
      <c r="F977" s="58">
        <v>2023</v>
      </c>
      <c r="G977" s="76">
        <v>1</v>
      </c>
      <c r="H977" s="56">
        <v>14800</v>
      </c>
      <c r="I977" s="100" t="s">
        <v>3171</v>
      </c>
      <c r="J977" s="94" t="s">
        <v>3169</v>
      </c>
    </row>
    <row r="978" spans="2:10" s="13" customFormat="1" ht="19.5" customHeight="1" thickBot="1">
      <c r="B978" s="152">
        <f t="shared" si="15"/>
        <v>630</v>
      </c>
      <c r="C978" s="81" t="s">
        <v>2553</v>
      </c>
      <c r="D978" s="81" t="s">
        <v>2554</v>
      </c>
      <c r="E978" s="82" t="s">
        <v>159</v>
      </c>
      <c r="F978" s="83">
        <v>2023</v>
      </c>
      <c r="G978" s="76">
        <v>1</v>
      </c>
      <c r="H978" s="85">
        <v>15000</v>
      </c>
      <c r="I978" s="99" t="s">
        <v>3171</v>
      </c>
      <c r="J978" s="94" t="s">
        <v>3170</v>
      </c>
    </row>
  </sheetData>
  <mergeCells count="1">
    <mergeCell ref="B1:I1"/>
  </mergeCells>
  <phoneticPr fontId="18" type="noConversion"/>
  <conditionalFormatting sqref="C86">
    <cfRule type="duplicateValues" dxfId="32" priority="26"/>
  </conditionalFormatting>
  <conditionalFormatting sqref="C87">
    <cfRule type="duplicateValues" dxfId="31" priority="27"/>
  </conditionalFormatting>
  <conditionalFormatting sqref="C83">
    <cfRule type="duplicateValues" dxfId="30" priority="28"/>
  </conditionalFormatting>
  <conditionalFormatting sqref="C84">
    <cfRule type="duplicateValues" dxfId="29" priority="29"/>
  </conditionalFormatting>
  <conditionalFormatting sqref="C85">
    <cfRule type="duplicateValues" dxfId="28" priority="30"/>
  </conditionalFormatting>
  <conditionalFormatting sqref="C68">
    <cfRule type="duplicateValues" dxfId="27" priority="31"/>
  </conditionalFormatting>
  <conditionalFormatting sqref="C133">
    <cfRule type="duplicateValues" dxfId="26" priority="25"/>
  </conditionalFormatting>
  <conditionalFormatting sqref="C187:C301 C9:C10">
    <cfRule type="duplicateValues" dxfId="25" priority="34"/>
  </conditionalFormatting>
  <conditionalFormatting sqref="C134:C184 C69:C82 C88:C132 C4:C8 C12:C67">
    <cfRule type="duplicateValues" dxfId="24" priority="44"/>
  </conditionalFormatting>
  <conditionalFormatting sqref="C507">
    <cfRule type="duplicateValues" dxfId="23" priority="15"/>
  </conditionalFormatting>
  <conditionalFormatting sqref="C508">
    <cfRule type="duplicateValues" dxfId="22" priority="16"/>
  </conditionalFormatting>
  <conditionalFormatting sqref="C504">
    <cfRule type="duplicateValues" dxfId="21" priority="17"/>
  </conditionalFormatting>
  <conditionalFormatting sqref="C505">
    <cfRule type="duplicateValues" dxfId="20" priority="18"/>
  </conditionalFormatting>
  <conditionalFormatting sqref="C506">
    <cfRule type="duplicateValues" dxfId="19" priority="19"/>
  </conditionalFormatting>
  <conditionalFormatting sqref="C490">
    <cfRule type="duplicateValues" dxfId="18" priority="20"/>
  </conditionalFormatting>
  <conditionalFormatting sqref="C975">
    <cfRule type="duplicateValues" dxfId="17" priority="14"/>
  </conditionalFormatting>
  <conditionalFormatting sqref="C979:C1048576 C302:C388 C11 C1:C3">
    <cfRule type="duplicateValues" dxfId="16" priority="45"/>
  </conditionalFormatting>
  <conditionalFormatting sqref="C389:C422">
    <cfRule type="duplicateValues" dxfId="15" priority="50"/>
  </conditionalFormatting>
  <conditionalFormatting sqref="C432">
    <cfRule type="duplicateValues" dxfId="14" priority="51"/>
  </conditionalFormatting>
  <conditionalFormatting sqref="C539">
    <cfRule type="duplicateValues" dxfId="13" priority="10"/>
  </conditionalFormatting>
  <conditionalFormatting sqref="C540:C590 C535:C538">
    <cfRule type="duplicateValues" dxfId="12" priority="11"/>
  </conditionalFormatting>
  <conditionalFormatting sqref="C700">
    <cfRule type="duplicateValues" dxfId="11" priority="7"/>
  </conditionalFormatting>
  <conditionalFormatting sqref="C701:C751 C683:C699">
    <cfRule type="duplicateValues" dxfId="10" priority="8"/>
  </conditionalFormatting>
  <conditionalFormatting sqref="C976:C978 C491:C503 C509:C534 C423:C429 C433:C489 C959:C974">
    <cfRule type="duplicateValues" dxfId="9" priority="61"/>
  </conditionalFormatting>
  <conditionalFormatting sqref="C430:C431">
    <cfRule type="duplicateValues" dxfId="8" priority="70"/>
  </conditionalFormatting>
  <conditionalFormatting sqref="C601:C682">
    <cfRule type="duplicateValues" dxfId="7" priority="123"/>
  </conditionalFormatting>
  <conditionalFormatting sqref="C754:C843">
    <cfRule type="duplicateValues" dxfId="6" priority="133"/>
  </conditionalFormatting>
  <conditionalFormatting sqref="C844:C895 C593:C600 C906:C958">
    <cfRule type="duplicateValues" dxfId="5" priority="137"/>
  </conditionalFormatting>
  <conditionalFormatting sqref="C904:C905">
    <cfRule type="duplicateValues" dxfId="4" priority="5"/>
  </conditionalFormatting>
  <conditionalFormatting sqref="C902:C903">
    <cfRule type="duplicateValues" dxfId="3" priority="4"/>
  </conditionalFormatting>
  <conditionalFormatting sqref="C900:C901">
    <cfRule type="duplicateValues" dxfId="2" priority="3"/>
  </conditionalFormatting>
  <conditionalFormatting sqref="C898:C899">
    <cfRule type="duplicateValues" dxfId="1" priority="2"/>
  </conditionalFormatting>
  <conditionalFormatting sqref="C896:C897">
    <cfRule type="duplicateValues" dxfId="0" priority="1"/>
  </conditionalFormatting>
  <pageMargins left="0.23622047244094491" right="0.23622047244094491" top="0.74803149606299213" bottom="0.55118110236220474" header="0.31496062992125984" footer="0.31496062992125984"/>
  <pageSetup paperSize="9" scale="80" fitToHeight="0" orientation="portrait" r:id="rId1"/>
  <headerFooter>
    <oddFooter>페이지 &amp;P</oddFooter>
  </headerFooter>
  <ignoredErrors>
    <ignoredError sqref="B34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총괄표</vt:lpstr>
      <vt:lpstr>일반도서</vt:lpstr>
      <vt:lpstr>어린이도서</vt:lpstr>
      <vt:lpstr>어린이도서!Print_Area</vt:lpstr>
      <vt:lpstr>일반도서!Print_Area</vt:lpstr>
      <vt:lpstr>총괄표!Print_Area</vt:lpstr>
      <vt:lpstr>어린이도서!Print_Titles</vt:lpstr>
      <vt:lpstr>일반도서!Print_Titles</vt:lpstr>
      <vt:lpstr>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2026-09-06T06:35:24Z</cp:lastPrinted>
  <dcterms:created xsi:type="dcterms:W3CDTF">2019-02-11T09:47:09Z</dcterms:created>
  <dcterms:modified xsi:type="dcterms:W3CDTF">2026-09-17T22:47:02Z</dcterms:modified>
</cp:coreProperties>
</file>