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영오\지출\국비지출\국비 재료비\"/>
    </mc:Choice>
  </mc:AlternateContent>
  <xr:revisionPtr revIDLastSave="0" documentId="13_ncr:1_{C8F5624D-2064-451A-89D3-95792B30089F}" xr6:coauthVersionLast="47" xr6:coauthVersionMax="47" xr10:uidLastSave="{00000000-0000-0000-0000-000000000000}"/>
  <bookViews>
    <workbookView xWindow="4950" yWindow="2580" windowWidth="35820" windowHeight="18300" xr2:uid="{00000000-000D-0000-FFFF-FFFF00000000}"/>
  </bookViews>
  <sheets>
    <sheet name="신청내역" sheetId="20" r:id="rId1"/>
  </sheets>
  <definedNames>
    <definedName name="_xlnm.Print_Area" localSheetId="0">신청내역!$A$1:$H$5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20" l="1"/>
  <c r="E4" i="20"/>
  <c r="E3" i="20"/>
  <c r="C3" i="20"/>
  <c r="F3" i="20"/>
  <c r="G3" i="20"/>
  <c r="H3" i="20"/>
</calcChain>
</file>

<file path=xl/sharedStrings.xml><?xml version="1.0" encoding="utf-8"?>
<sst xmlns="http://schemas.openxmlformats.org/spreadsheetml/2006/main" count="18" uniqueCount="16">
  <si>
    <t>단위</t>
  </si>
  <si>
    <t>계</t>
  </si>
  <si>
    <t>규    격</t>
    <phoneticPr fontId="0" type="noConversion"/>
  </si>
  <si>
    <t>비고</t>
    <phoneticPr fontId="3" type="noConversion"/>
  </si>
  <si>
    <t>동부</t>
    <phoneticPr fontId="3" type="noConversion"/>
  </si>
  <si>
    <t>연번</t>
    <phoneticPr fontId="3" type="noConversion"/>
  </si>
  <si>
    <t>품  명</t>
    <phoneticPr fontId="3" type="noConversion"/>
  </si>
  <si>
    <t>동부지소</t>
    <phoneticPr fontId="3" type="noConversion"/>
  </si>
  <si>
    <t>계</t>
    <phoneticPr fontId="3" type="noConversion"/>
  </si>
  <si>
    <t>box</t>
  </si>
  <si>
    <t>Vaccum tube(Plain)</t>
  </si>
  <si>
    <t>BD, 10ml, 1000ea/box</t>
  </si>
  <si>
    <t>Vaccum tube(heparin)</t>
  </si>
  <si>
    <t xml:space="preserve">  □ 2026년 가축전염병 검진재료 추가 구입 내역서-의료기기</t>
    <phoneticPr fontId="0" type="noConversion"/>
  </si>
  <si>
    <t>방역과</t>
    <phoneticPr fontId="3" type="noConversion"/>
  </si>
  <si>
    <t>북부지소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</si>
</sst>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_);[Red]\(#,##0\)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5" fillId="0" borderId="0"/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1" fontId="1" fillId="0" borderId="0" applyFont="0" applyFill="0" applyBorder="0" applyAlignment="0" applyProtection="0"/>
    <xf numFmtId="17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4" fillId="0" borderId="0">
      <alignment vertical="center"/>
    </xf>
    <xf numFmtId="0" fontId="2" fillId="0" borderId="0" applyFill="0" applyProtection="0"/>
    <xf numFmtId="0" fontId="4" fillId="0" borderId="0"/>
    <xf numFmtId="0" fontId="4" fillId="0" borderId="0"/>
  </cellStyleXfs>
  <cellXfs count="38">
    <xf numFmtId="0" fontId="0" fillId="0" borderId="0" xfId="0"/>
    <xf numFmtId="177" fontId="0" fillId="0" borderId="0" xfId="0" applyNumberFormat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left" indent="1" shrinkToFit="1"/>
    </xf>
    <xf numFmtId="0" fontId="1" fillId="0" borderId="0" xfId="0" applyFont="1"/>
    <xf numFmtId="0" fontId="1" fillId="0" borderId="0" xfId="0" applyFont="1" applyFill="1"/>
    <xf numFmtId="0" fontId="1" fillId="0" borderId="0" xfId="50" applyFont="1" applyFill="1" applyAlignment="1">
      <alignment horizontal="center" vertical="center"/>
    </xf>
    <xf numFmtId="0" fontId="23" fillId="0" borderId="10" xfId="49" applyNumberFormat="1" applyFont="1" applyFill="1" applyBorder="1" applyAlignment="1">
      <alignment horizontal="left" vertical="center" indent="1"/>
    </xf>
    <xf numFmtId="0" fontId="23" fillId="0" borderId="10" xfId="49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0" xfId="32" applyNumberFormat="1" applyFont="1" applyFill="1" applyBorder="1" applyAlignment="1">
      <alignment horizontal="left" vertical="center"/>
    </xf>
    <xf numFmtId="0" fontId="0" fillId="0" borderId="0" xfId="0" applyNumberFormat="1" applyAlignment="1">
      <alignment horizontal="left"/>
    </xf>
    <xf numFmtId="0" fontId="23" fillId="0" borderId="12" xfId="32" applyNumberFormat="1" applyFont="1" applyFill="1" applyBorder="1" applyAlignment="1">
      <alignment horizontal="left" vertical="center"/>
    </xf>
    <xf numFmtId="0" fontId="23" fillId="0" borderId="12" xfId="49" applyNumberFormat="1" applyFont="1" applyFill="1" applyBorder="1" applyAlignment="1">
      <alignment horizontal="left" vertical="center" indent="1"/>
    </xf>
    <xf numFmtId="0" fontId="23" fillId="0" borderId="12" xfId="49" applyFont="1" applyFill="1" applyBorder="1" applyAlignment="1">
      <alignment horizontal="center" vertical="center"/>
    </xf>
    <xf numFmtId="41" fontId="23" fillId="25" borderId="10" xfId="32" applyNumberFormat="1" applyFont="1" applyFill="1" applyBorder="1" applyAlignment="1">
      <alignment horizontal="right" vertical="center"/>
    </xf>
    <xf numFmtId="41" fontId="23" fillId="0" borderId="10" xfId="50" applyNumberFormat="1" applyFont="1" applyFill="1" applyBorder="1" applyAlignment="1">
      <alignment horizontal="center" vertical="center"/>
    </xf>
    <xf numFmtId="41" fontId="0" fillId="0" borderId="0" xfId="0" applyNumberFormat="1" applyAlignment="1">
      <alignment horizontal="right" vertical="center"/>
    </xf>
    <xf numFmtId="41" fontId="0" fillId="0" borderId="0" xfId="0" applyNumberFormat="1" applyAlignment="1">
      <alignment horizontal="center"/>
    </xf>
    <xf numFmtId="41" fontId="23" fillId="0" borderId="13" xfId="0" applyNumberFormat="1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41" fontId="23" fillId="25" borderId="12" xfId="32" applyNumberFormat="1" applyFont="1" applyFill="1" applyBorder="1" applyAlignment="1">
      <alignment horizontal="right" vertical="center"/>
    </xf>
    <xf numFmtId="41" fontId="23" fillId="0" borderId="12" xfId="50" applyNumberFormat="1" applyFont="1" applyFill="1" applyBorder="1" applyAlignment="1">
      <alignment horizontal="center" vertical="center"/>
    </xf>
    <xf numFmtId="41" fontId="23" fillId="0" borderId="15" xfId="50" applyNumberFormat="1" applyFont="1" applyFill="1" applyBorder="1" applyAlignment="1">
      <alignment horizontal="center" vertical="center"/>
    </xf>
    <xf numFmtId="0" fontId="24" fillId="24" borderId="16" xfId="51" applyFont="1" applyFill="1" applyBorder="1" applyAlignment="1">
      <alignment horizontal="center" vertical="center"/>
    </xf>
    <xf numFmtId="0" fontId="24" fillId="24" borderId="17" xfId="51" applyNumberFormat="1" applyFont="1" applyFill="1" applyBorder="1" applyAlignment="1">
      <alignment horizontal="left" vertical="center" indent="1" shrinkToFit="1"/>
    </xf>
    <xf numFmtId="0" fontId="24" fillId="24" borderId="17" xfId="51" applyNumberFormat="1" applyFont="1" applyFill="1" applyBorder="1" applyAlignment="1">
      <alignment horizontal="center" vertical="center"/>
    </xf>
    <xf numFmtId="0" fontId="24" fillId="24" borderId="17" xfId="51" applyFont="1" applyFill="1" applyBorder="1" applyAlignment="1">
      <alignment horizontal="center" vertical="center"/>
    </xf>
    <xf numFmtId="41" fontId="23" fillId="25" borderId="17" xfId="47" applyNumberFormat="1" applyFont="1" applyFill="1" applyBorder="1" applyAlignment="1">
      <alignment horizontal="right" vertical="center" shrinkToFit="1"/>
    </xf>
    <xf numFmtId="41" fontId="25" fillId="24" borderId="17" xfId="45" applyNumberFormat="1" applyFont="1" applyFill="1" applyBorder="1" applyAlignment="1">
      <alignment vertical="center" shrinkToFit="1"/>
    </xf>
    <xf numFmtId="41" fontId="25" fillId="24" borderId="18" xfId="45" applyNumberFormat="1" applyFont="1" applyFill="1" applyBorder="1" applyAlignment="1">
      <alignment vertical="center" shrinkToFit="1"/>
    </xf>
    <xf numFmtId="0" fontId="24" fillId="24" borderId="19" xfId="51" applyFont="1" applyFill="1" applyBorder="1" applyAlignment="1">
      <alignment horizontal="center" vertical="center"/>
    </xf>
    <xf numFmtId="0" fontId="24" fillId="24" borderId="20" xfId="51" applyNumberFormat="1" applyFont="1" applyFill="1" applyBorder="1" applyAlignment="1">
      <alignment horizontal="center" vertical="center" shrinkToFit="1"/>
    </xf>
    <xf numFmtId="0" fontId="24" fillId="24" borderId="20" xfId="51" applyNumberFormat="1" applyFont="1" applyFill="1" applyBorder="1" applyAlignment="1">
      <alignment horizontal="center" vertical="center"/>
    </xf>
    <xf numFmtId="0" fontId="24" fillId="24" borderId="20" xfId="51" applyFont="1" applyFill="1" applyBorder="1" applyAlignment="1">
      <alignment horizontal="center" vertical="center"/>
    </xf>
    <xf numFmtId="177" fontId="24" fillId="25" borderId="20" xfId="47" applyNumberFormat="1" applyFont="1" applyFill="1" applyBorder="1" applyAlignment="1">
      <alignment horizontal="center" vertical="center" shrinkToFit="1"/>
    </xf>
    <xf numFmtId="0" fontId="24" fillId="24" borderId="21" xfId="51" applyFont="1" applyFill="1" applyBorder="1" applyAlignment="1">
      <alignment horizontal="center" vertical="center"/>
    </xf>
    <xf numFmtId="0" fontId="26" fillId="24" borderId="0" xfId="51" applyFont="1" applyFill="1" applyBorder="1" applyAlignment="1">
      <alignment horizontal="left" vertical="center"/>
    </xf>
  </cellXfs>
  <cellStyles count="5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스타일 1" xfId="33" xr:uid="{00000000-0005-0000-0000-000020000000}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콤마 [0]_99-10" xfId="44" xr:uid="{00000000-0005-0000-0000-00002B000000}"/>
    <cellStyle name="콤마 [0]_Sheet1" xfId="45" xr:uid="{00000000-0005-0000-0000-00002C000000}"/>
    <cellStyle name="콤마_99-10" xfId="46" xr:uid="{00000000-0005-0000-0000-00002D000000}"/>
    <cellStyle name="통화 [0]_유방염품의내역(0310)" xfId="47" xr:uid="{00000000-0005-0000-0000-00002E000000}"/>
    <cellStyle name="표준" xfId="0" builtinId="0"/>
    <cellStyle name="표준 2" xfId="48" xr:uid="{00000000-0005-0000-0000-000030000000}"/>
    <cellStyle name="표준_Sheet1" xfId="49" xr:uid="{00000000-0005-0000-0000-000031000000}"/>
    <cellStyle name="표준_물품구입추진(6월)" xfId="50" xr:uid="{00000000-0005-0000-0000-000032000000}"/>
    <cellStyle name="표준_유방염품의내역(0310)_국비물품구입내역_국비(총괄)" xfId="51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"/>
  <sheetViews>
    <sheetView tabSelected="1" zoomScale="85" zoomScaleNormal="85" workbookViewId="0">
      <selection activeCell="H18" sqref="H18"/>
    </sheetView>
  </sheetViews>
  <sheetFormatPr defaultRowHeight="13.5" x14ac:dyDescent="0.15"/>
  <cols>
    <col min="1" max="1" width="4" customWidth="1"/>
    <col min="2" max="2" width="25.21875" style="3" customWidth="1"/>
    <col min="3" max="3" width="27.77734375" style="11" customWidth="1"/>
    <col min="4" max="4" width="8.77734375" style="2" customWidth="1"/>
    <col min="5" max="5" width="8.77734375" style="1" customWidth="1"/>
    <col min="6" max="8" width="12.88671875" style="2" customWidth="1"/>
    <col min="9" max="13" width="6.6640625" customWidth="1"/>
  </cols>
  <sheetData>
    <row r="1" spans="1:29" ht="36.75" customHeight="1" thickBot="1" x14ac:dyDescent="0.2">
      <c r="A1" s="37" t="s">
        <v>13</v>
      </c>
      <c r="B1" s="37"/>
      <c r="C1" s="37"/>
      <c r="D1" s="37"/>
      <c r="E1" s="37"/>
      <c r="F1" s="37"/>
      <c r="G1" s="37"/>
      <c r="H1" s="37"/>
    </row>
    <row r="2" spans="1:29" s="4" customFormat="1" ht="22.5" customHeight="1" thickBot="1" x14ac:dyDescent="0.2">
      <c r="A2" s="31" t="s">
        <v>5</v>
      </c>
      <c r="B2" s="32" t="s">
        <v>6</v>
      </c>
      <c r="C2" s="33" t="s">
        <v>2</v>
      </c>
      <c r="D2" s="34" t="s">
        <v>0</v>
      </c>
      <c r="E2" s="35" t="s">
        <v>8</v>
      </c>
      <c r="F2" s="34" t="s">
        <v>14</v>
      </c>
      <c r="G2" s="34" t="s">
        <v>15</v>
      </c>
      <c r="H2" s="36" t="s">
        <v>7</v>
      </c>
      <c r="AC2" s="4" t="s">
        <v>3</v>
      </c>
    </row>
    <row r="3" spans="1:29" s="4" customFormat="1" ht="28.5" customHeight="1" thickTop="1" x14ac:dyDescent="0.15">
      <c r="A3" s="24" t="s">
        <v>1</v>
      </c>
      <c r="B3" s="25"/>
      <c r="C3" s="26" t="str">
        <f>COUNTA(C4:C5)&amp;"종"</f>
        <v>2종</v>
      </c>
      <c r="D3" s="27"/>
      <c r="E3" s="28">
        <f>SUM(E4:E5)</f>
        <v>70</v>
      </c>
      <c r="F3" s="29">
        <f>SUM(F4:F5)</f>
        <v>40</v>
      </c>
      <c r="G3" s="29">
        <f>SUM(G4:G5)</f>
        <v>20</v>
      </c>
      <c r="H3" s="30">
        <f>SUM(H4:H5)</f>
        <v>10</v>
      </c>
    </row>
    <row r="4" spans="1:29" s="5" customFormat="1" ht="24.95" customHeight="1" x14ac:dyDescent="0.15">
      <c r="A4" s="9">
        <v>1</v>
      </c>
      <c r="B4" s="7" t="s">
        <v>10</v>
      </c>
      <c r="C4" s="10" t="s">
        <v>11</v>
      </c>
      <c r="D4" s="8" t="s">
        <v>9</v>
      </c>
      <c r="E4" s="15">
        <f>SUM(F4,G4,H4)</f>
        <v>35</v>
      </c>
      <c r="F4" s="16">
        <v>20</v>
      </c>
      <c r="G4" s="16">
        <v>10</v>
      </c>
      <c r="H4" s="19">
        <v>5</v>
      </c>
      <c r="AC4" s="5" t="s">
        <v>4</v>
      </c>
    </row>
    <row r="5" spans="1:29" s="6" customFormat="1" ht="24.95" customHeight="1" thickBot="1" x14ac:dyDescent="0.2">
      <c r="A5" s="20">
        <v>2</v>
      </c>
      <c r="B5" s="13" t="s">
        <v>12</v>
      </c>
      <c r="C5" s="12" t="s">
        <v>11</v>
      </c>
      <c r="D5" s="14" t="s">
        <v>9</v>
      </c>
      <c r="E5" s="21">
        <f>SUM(F5,G5,H5)</f>
        <v>35</v>
      </c>
      <c r="F5" s="22">
        <v>20</v>
      </c>
      <c r="G5" s="22">
        <v>10</v>
      </c>
      <c r="H5" s="23">
        <v>5</v>
      </c>
    </row>
    <row r="6" spans="1:29" x14ac:dyDescent="0.15">
      <c r="E6" s="17"/>
      <c r="F6" s="18"/>
      <c r="G6" s="18"/>
      <c r="H6" s="18"/>
    </row>
  </sheetData>
  <mergeCells count="1">
    <mergeCell ref="A1:H1"/>
  </mergeCells>
  <phoneticPr fontId="3" type="noConversion"/>
  <printOptions horizontalCentered="1"/>
  <pageMargins left="0.35433070866141736" right="0.35433070866141736" top="0.62992125984251968" bottom="0.78740157480314965" header="0.51181102362204722" footer="0.51181102362204722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신청내역</vt:lpstr>
      <vt:lpstr>신청내역!Print_Area</vt:lpstr>
    </vt:vector>
  </TitlesOfParts>
  <Company>방역팀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정영석</dc:creator>
  <cp:lastModifiedBy>user</cp:lastModifiedBy>
  <cp:lastPrinted>2026-09-30T01:15:58Z</cp:lastPrinted>
  <dcterms:created xsi:type="dcterms:W3CDTF">2008-04-28T02:30:01Z</dcterms:created>
  <dcterms:modified xsi:type="dcterms:W3CDTF">2026-09-30T01:16:00Z</dcterms:modified>
</cp:coreProperties>
</file>