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업무\2026년\계약\공고문\풍세광덕 농업기계 임대사업장 건립사업 기존철거물 철거공사\"/>
    </mc:Choice>
  </mc:AlternateContent>
  <xr:revisionPtr revIDLastSave="0" documentId="13_ncr:1_{0A8BB3F9-2A62-411D-9FD8-67B3151B09D7}" xr6:coauthVersionLast="47" xr6:coauthVersionMax="47" xr10:uidLastSave="{00000000-0000-0000-0000-000000000000}"/>
  <bookViews>
    <workbookView xWindow="29205" yWindow="615" windowWidth="28605" windowHeight="15090" xr2:uid="{00000000-000D-0000-FFFF-FFFF00000000}"/>
  </bookViews>
  <sheets>
    <sheet name="내역서" sheetId="5" r:id="rId1"/>
  </sheets>
  <externalReferences>
    <externalReference r:id="rId2"/>
    <externalReference r:id="rId3"/>
    <externalReference r:id="rId4"/>
  </externalReferences>
  <definedNames>
    <definedName name="_xlnm.Print_Area" localSheetId="0">내역서!$B$1:$O$54</definedName>
    <definedName name="_xlnm.Print_Titles" localSheetId="0">내역서!$1:$4</definedName>
    <definedName name="_xlnm.Print_Titles">#N/A</definedName>
    <definedName name="공사명">#REF!</definedName>
    <definedName name="기_타__경_비__산_출_근_거">[1]내역서!#REF!</definedName>
    <definedName name="기타">[2]내역서!#REF!</definedName>
    <definedName name="내역간지">[2]내역서!#REF!</definedName>
    <definedName name="내역서갑지">[1]내역서!#REF!</definedName>
    <definedName name="비목1">#REF!</definedName>
    <definedName name="비목2">#REF!</definedName>
    <definedName name="비목3">#REF!</definedName>
    <definedName name="비목4">#REF!</definedName>
    <definedName name="제___경___비___산___출___근___거">[1]내역서!#REF!</definedName>
    <definedName name="지구외에서답">[3]특별땅고르기!#REF!</definedName>
    <definedName name="지구외에서수로">[3]특별땅고르기!#REF!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5" i="5" l="1"/>
  <c r="H55" i="5"/>
  <c r="G56" i="5"/>
  <c r="H56" i="5"/>
  <c r="G57" i="5"/>
  <c r="H57" i="5"/>
  <c r="G58" i="5"/>
  <c r="H58" i="5"/>
  <c r="G59" i="5"/>
  <c r="H59" i="5"/>
  <c r="G60" i="5"/>
  <c r="H60" i="5"/>
  <c r="G61" i="5"/>
  <c r="H61" i="5"/>
  <c r="G62" i="5"/>
  <c r="H62" i="5"/>
  <c r="G63" i="5"/>
  <c r="H63" i="5"/>
  <c r="G64" i="5"/>
  <c r="H64" i="5"/>
  <c r="G65" i="5"/>
  <c r="H65" i="5"/>
  <c r="G66" i="5"/>
  <c r="H66" i="5"/>
  <c r="G67" i="5"/>
  <c r="H67" i="5"/>
  <c r="G68" i="5"/>
  <c r="H68" i="5"/>
</calcChain>
</file>

<file path=xl/sharedStrings.xml><?xml version="1.0" encoding="utf-8"?>
<sst xmlns="http://schemas.openxmlformats.org/spreadsheetml/2006/main" count="356" uniqueCount="106">
  <si>
    <t>단  가</t>
  </si>
  <si>
    <t>폐기물처리</t>
  </si>
  <si>
    <t>수 량</t>
  </si>
  <si>
    <t>인력</t>
  </si>
  <si>
    <t>경    비</t>
  </si>
  <si>
    <t>1.2.3</t>
  </si>
  <si>
    <t>메시형울타리철거</t>
  </si>
  <si>
    <t>내역서</t>
  </si>
  <si>
    <t>지정폐기물(석면) 철거</t>
  </si>
  <si>
    <t>단산3참조</t>
  </si>
  <si>
    <t>석면건축자재해체</t>
  </si>
  <si>
    <t>T=30cm미만(대형브레이커+0.8㎥)</t>
  </si>
  <si>
    <t>단산1참조</t>
  </si>
  <si>
    <t>단산7참조</t>
  </si>
  <si>
    <t>1.2.1</t>
  </si>
  <si>
    <t>단산5참조</t>
  </si>
  <si>
    <t>비    고</t>
  </si>
  <si>
    <t>백호0.6㎥</t>
  </si>
  <si>
    <t>단산11참조</t>
  </si>
  <si>
    <t>단산9참조</t>
  </si>
  <si>
    <t>안전관리비</t>
  </si>
  <si>
    <t>1.5</t>
  </si>
  <si>
    <t>EA</t>
  </si>
  <si>
    <t>표면정리 및 다짐</t>
  </si>
  <si>
    <t>10m이하(3개월)</t>
  </si>
  <si>
    <t>1</t>
  </si>
  <si>
    <t>기타폐기물철거</t>
  </si>
  <si>
    <t>견적1참조</t>
  </si>
  <si>
    <t>10인용</t>
  </si>
  <si>
    <t>일위6참조</t>
  </si>
  <si>
    <t>단산15참조</t>
  </si>
  <si>
    <t>1.1</t>
  </si>
  <si>
    <t>단위</t>
  </si>
  <si>
    <t>공사설명판</t>
  </si>
  <si>
    <t>M</t>
  </si>
  <si>
    <t>외장재, 슬레이트</t>
  </si>
  <si>
    <t>석면 조사 결과 보고서 수량 적용</t>
  </si>
  <si>
    <t>1.3</t>
  </si>
  <si>
    <t>정화조폐쇄</t>
  </si>
  <si>
    <t>단산2참조</t>
  </si>
  <si>
    <t>금   액</t>
  </si>
  <si>
    <t>◎</t>
  </si>
  <si>
    <t>1.2.2</t>
  </si>
  <si>
    <t>로우더 및 진동롤러</t>
  </si>
  <si>
    <t>단산6참조</t>
  </si>
  <si>
    <t>H1,800</t>
  </si>
  <si>
    <t>철근콘크리트깨기(장애물제거)</t>
  </si>
  <si>
    <t>단산4참조</t>
  </si>
  <si>
    <t>재료비</t>
  </si>
  <si>
    <t>품    명</t>
  </si>
  <si>
    <t>건축물해체</t>
  </si>
  <si>
    <t>중형(1.2×2.4m)</t>
  </si>
  <si>
    <t>폐기물상차</t>
  </si>
  <si>
    <t>가설울타리판해체</t>
  </si>
  <si>
    <t>Ton</t>
  </si>
  <si>
    <t>㎥</t>
  </si>
  <si>
    <t>a</t>
  </si>
  <si>
    <t>㎡</t>
  </si>
  <si>
    <t>무근콘크리트깨기</t>
  </si>
  <si>
    <t>규   격</t>
  </si>
  <si>
    <t>철거공</t>
  </si>
  <si>
    <t>식</t>
  </si>
  <si>
    <t>T=30cm이상(대형브레이커+0.8㎥)</t>
  </si>
  <si>
    <t>1.4</t>
  </si>
  <si>
    <t>폐기물적치</t>
  </si>
  <si>
    <t>살수(비산먼지억제)</t>
  </si>
  <si>
    <t>노무비</t>
  </si>
  <si>
    <t>토공</t>
  </si>
  <si>
    <t>물탱크16000ℓ</t>
  </si>
  <si>
    <t>중기운반</t>
  </si>
  <si>
    <t>일위5참조</t>
  </si>
  <si>
    <t>폐기물소운반</t>
  </si>
  <si>
    <t>교통통제및안전처리</t>
  </si>
  <si>
    <t>신호수1인</t>
  </si>
  <si>
    <t>단산8참조</t>
  </si>
  <si>
    <t>단산10참조</t>
  </si>
  <si>
    <t>1.2</t>
  </si>
  <si>
    <t>일</t>
  </si>
  <si>
    <t>단산14참조</t>
  </si>
  <si>
    <t>백호+압쇄기(0.8㎥)</t>
  </si>
  <si>
    <t>일위1참조</t>
  </si>
  <si>
    <t>합    계</t>
  </si>
  <si>
    <t>단산16참조</t>
  </si>
  <si>
    <t>공종</t>
  </si>
  <si>
    <t>1.6</t>
  </si>
  <si>
    <t>순 공 사 비</t>
  </si>
  <si>
    <t/>
  </si>
  <si>
    <r>
      <rPr>
        <b/>
        <sz val="12"/>
        <color indexed="10"/>
        <rFont val="돋움"/>
        <family val="3"/>
        <charset val="129"/>
      </rPr>
      <t>건설공사</t>
    </r>
    <r>
      <rPr>
        <b/>
        <sz val="12"/>
        <color indexed="10"/>
        <rFont val="Arial"/>
        <family val="2"/>
      </rPr>
      <t xml:space="preserve"> </t>
    </r>
    <r>
      <rPr>
        <b/>
        <sz val="12"/>
        <color indexed="10"/>
        <rFont val="돋움"/>
        <family val="3"/>
        <charset val="129"/>
      </rPr>
      <t>표준품셈</t>
    </r>
    <r>
      <rPr>
        <b/>
        <sz val="12"/>
        <color indexed="10"/>
        <rFont val="Arial"/>
        <family val="2"/>
      </rPr>
      <t xml:space="preserve"> 3-2-12 </t>
    </r>
    <r>
      <rPr>
        <b/>
        <sz val="12"/>
        <color indexed="10"/>
        <rFont val="돋움"/>
        <family val="3"/>
        <charset val="129"/>
      </rPr>
      <t>석면건축자재해체</t>
    </r>
    <phoneticPr fontId="4" type="noConversion"/>
  </si>
  <si>
    <r>
      <rPr>
        <b/>
        <sz val="12"/>
        <color indexed="10"/>
        <rFont val="돋움"/>
        <family val="3"/>
        <charset val="129"/>
      </rPr>
      <t>건설공사</t>
    </r>
    <r>
      <rPr>
        <b/>
        <sz val="12"/>
        <color indexed="10"/>
        <rFont val="Arial"/>
        <family val="2"/>
      </rPr>
      <t xml:space="preserve"> </t>
    </r>
    <r>
      <rPr>
        <b/>
        <sz val="12"/>
        <color indexed="10"/>
        <rFont val="돋움"/>
        <family val="3"/>
        <charset val="129"/>
      </rPr>
      <t>표준품셈</t>
    </r>
    <r>
      <rPr>
        <b/>
        <sz val="12"/>
        <color indexed="10"/>
        <rFont val="Arial"/>
        <family val="2"/>
      </rPr>
      <t xml:space="preserve"> 1-2-7 </t>
    </r>
    <r>
      <rPr>
        <b/>
        <sz val="12"/>
        <color indexed="10"/>
        <rFont val="돋움"/>
        <family val="3"/>
        <charset val="129"/>
      </rPr>
      <t>소운반</t>
    </r>
    <phoneticPr fontId="4" type="noConversion"/>
  </si>
  <si>
    <r>
      <rPr>
        <b/>
        <sz val="12"/>
        <color indexed="10"/>
        <rFont val="돋움"/>
        <family val="3"/>
        <charset val="129"/>
      </rPr>
      <t>건설공사</t>
    </r>
    <r>
      <rPr>
        <b/>
        <sz val="12"/>
        <color indexed="10"/>
        <rFont val="Arial"/>
        <family val="2"/>
      </rPr>
      <t xml:space="preserve"> </t>
    </r>
    <r>
      <rPr>
        <b/>
        <sz val="12"/>
        <color indexed="10"/>
        <rFont val="돋움"/>
        <family val="3"/>
        <charset val="129"/>
      </rPr>
      <t>표준품셈</t>
    </r>
    <r>
      <rPr>
        <b/>
        <sz val="12"/>
        <color indexed="10"/>
        <rFont val="Arial"/>
        <family val="2"/>
      </rPr>
      <t xml:space="preserve"> 8-2-8 </t>
    </r>
    <r>
      <rPr>
        <b/>
        <sz val="12"/>
        <color indexed="10"/>
        <rFont val="돋움"/>
        <family val="3"/>
        <charset val="129"/>
      </rPr>
      <t>덤프트럭인력적재</t>
    </r>
    <phoneticPr fontId="4" type="noConversion"/>
  </si>
  <si>
    <r>
      <rPr>
        <b/>
        <sz val="12"/>
        <color indexed="10"/>
        <rFont val="돋움"/>
        <family val="3"/>
        <charset val="129"/>
      </rPr>
      <t>건설공사</t>
    </r>
    <r>
      <rPr>
        <b/>
        <sz val="12"/>
        <color indexed="10"/>
        <rFont val="Arial"/>
        <family val="2"/>
      </rPr>
      <t xml:space="preserve"> </t>
    </r>
    <r>
      <rPr>
        <b/>
        <sz val="12"/>
        <color indexed="10"/>
        <rFont val="돋움"/>
        <family val="3"/>
        <charset val="129"/>
      </rPr>
      <t>표준품셈</t>
    </r>
    <r>
      <rPr>
        <b/>
        <sz val="12"/>
        <color indexed="10"/>
        <rFont val="Arial"/>
        <family val="2"/>
      </rPr>
      <t xml:space="preserve"> 3-1-2 </t>
    </r>
    <r>
      <rPr>
        <b/>
        <sz val="12"/>
        <color indexed="10"/>
        <rFont val="돋움"/>
        <family val="3"/>
        <charset val="129"/>
      </rPr>
      <t>콘크리트구조물헐기</t>
    </r>
    <phoneticPr fontId="4" type="noConversion"/>
  </si>
  <si>
    <r>
      <rPr>
        <b/>
        <sz val="12"/>
        <color indexed="10"/>
        <rFont val="돋움"/>
        <family val="3"/>
        <charset val="129"/>
      </rPr>
      <t>건설공사</t>
    </r>
    <r>
      <rPr>
        <b/>
        <sz val="12"/>
        <color indexed="10"/>
        <rFont val="Arial"/>
        <family val="2"/>
      </rPr>
      <t xml:space="preserve"> </t>
    </r>
    <r>
      <rPr>
        <b/>
        <sz val="12"/>
        <color indexed="10"/>
        <rFont val="돋움"/>
        <family val="3"/>
        <charset val="129"/>
      </rPr>
      <t>표준품셈</t>
    </r>
    <r>
      <rPr>
        <b/>
        <sz val="12"/>
        <color indexed="10"/>
        <rFont val="Arial"/>
        <family val="2"/>
      </rPr>
      <t xml:space="preserve"> 8-2-13 </t>
    </r>
    <r>
      <rPr>
        <b/>
        <sz val="12"/>
        <color indexed="10"/>
        <rFont val="돋움"/>
        <family val="3"/>
        <charset val="129"/>
      </rPr>
      <t>대형브레이커</t>
    </r>
    <phoneticPr fontId="4" type="noConversion"/>
  </si>
  <si>
    <t>견적서첨부</t>
    <phoneticPr fontId="4" type="noConversion"/>
  </si>
  <si>
    <r>
      <rPr>
        <b/>
        <sz val="12"/>
        <color indexed="10"/>
        <rFont val="돋움"/>
        <family val="3"/>
        <charset val="129"/>
      </rPr>
      <t>건설공사</t>
    </r>
    <r>
      <rPr>
        <b/>
        <sz val="12"/>
        <color indexed="10"/>
        <rFont val="Arial"/>
        <family val="2"/>
      </rPr>
      <t xml:space="preserve"> </t>
    </r>
    <r>
      <rPr>
        <b/>
        <sz val="12"/>
        <color indexed="10"/>
        <rFont val="돋움"/>
        <family val="3"/>
        <charset val="129"/>
      </rPr>
      <t>표준품셈</t>
    </r>
    <r>
      <rPr>
        <b/>
        <sz val="12"/>
        <color indexed="10"/>
        <rFont val="Arial"/>
        <family val="2"/>
      </rPr>
      <t xml:space="preserve"> 8-2-13 </t>
    </r>
    <r>
      <rPr>
        <b/>
        <sz val="12"/>
        <color indexed="10"/>
        <rFont val="돋움"/>
        <family val="3"/>
        <charset val="129"/>
      </rPr>
      <t>대형브레이커</t>
    </r>
    <phoneticPr fontId="4" type="noConversion"/>
  </si>
  <si>
    <t>대일휀스 설치비의 50% 반영</t>
    <phoneticPr fontId="4" type="noConversion"/>
  </si>
  <si>
    <r>
      <rPr>
        <b/>
        <sz val="12"/>
        <color indexed="10"/>
        <rFont val="돋움"/>
        <family val="3"/>
        <charset val="129"/>
      </rPr>
      <t>건설공사</t>
    </r>
    <r>
      <rPr>
        <b/>
        <sz val="12"/>
        <color indexed="10"/>
        <rFont val="Arial"/>
        <family val="2"/>
      </rPr>
      <t xml:space="preserve"> </t>
    </r>
    <r>
      <rPr>
        <b/>
        <sz val="12"/>
        <color indexed="10"/>
        <rFont val="돋움"/>
        <family val="3"/>
        <charset val="129"/>
      </rPr>
      <t>표준품셈</t>
    </r>
    <r>
      <rPr>
        <b/>
        <sz val="12"/>
        <color indexed="10"/>
        <rFont val="Arial"/>
        <family val="2"/>
      </rPr>
      <t xml:space="preserve"> 2-9-9 </t>
    </r>
    <r>
      <rPr>
        <b/>
        <sz val="12"/>
        <color indexed="10"/>
        <rFont val="돋움"/>
        <family val="3"/>
        <charset val="129"/>
      </rPr>
      <t>가림막</t>
    </r>
    <r>
      <rPr>
        <b/>
        <sz val="12"/>
        <color indexed="10"/>
        <rFont val="Arial"/>
        <family val="2"/>
      </rPr>
      <t xml:space="preserve"> </t>
    </r>
    <r>
      <rPr>
        <b/>
        <sz val="12"/>
        <color indexed="10"/>
        <rFont val="돋움"/>
        <family val="3"/>
        <charset val="129"/>
      </rPr>
      <t>휀스</t>
    </r>
    <r>
      <rPr>
        <b/>
        <sz val="12"/>
        <color indexed="10"/>
        <rFont val="Arial"/>
        <family val="2"/>
      </rPr>
      <t xml:space="preserve"> </t>
    </r>
    <r>
      <rPr>
        <b/>
        <sz val="12"/>
        <color indexed="10"/>
        <rFont val="돋움"/>
        <family val="3"/>
        <charset val="129"/>
      </rPr>
      <t>설치</t>
    </r>
    <r>
      <rPr>
        <b/>
        <sz val="12"/>
        <color indexed="10"/>
        <rFont val="Arial"/>
        <family val="2"/>
      </rPr>
      <t xml:space="preserve"> </t>
    </r>
    <r>
      <rPr>
        <b/>
        <sz val="12"/>
        <color indexed="10"/>
        <rFont val="돋움"/>
        <family val="3"/>
        <charset val="129"/>
      </rPr>
      <t>및</t>
    </r>
    <r>
      <rPr>
        <b/>
        <sz val="12"/>
        <color indexed="10"/>
        <rFont val="Arial"/>
        <family val="2"/>
      </rPr>
      <t xml:space="preserve"> </t>
    </r>
    <r>
      <rPr>
        <b/>
        <sz val="12"/>
        <color indexed="10"/>
        <rFont val="돋움"/>
        <family val="3"/>
        <charset val="129"/>
      </rPr>
      <t>해체</t>
    </r>
    <r>
      <rPr>
        <b/>
        <sz val="12"/>
        <color indexed="10"/>
        <rFont val="Arial"/>
        <family val="2"/>
      </rPr>
      <t xml:space="preserve"> </t>
    </r>
    <r>
      <rPr>
        <b/>
        <sz val="12"/>
        <color indexed="10"/>
        <rFont val="돋움"/>
        <family val="3"/>
        <charset val="129"/>
      </rPr>
      <t>준용</t>
    </r>
    <phoneticPr fontId="4" type="noConversion"/>
  </si>
  <si>
    <r>
      <rPr>
        <b/>
        <sz val="12"/>
        <color indexed="10"/>
        <rFont val="돋움"/>
        <family val="3"/>
        <charset val="129"/>
      </rPr>
      <t>건설공사</t>
    </r>
    <r>
      <rPr>
        <b/>
        <sz val="12"/>
        <color indexed="10"/>
        <rFont val="Arial"/>
        <family val="2"/>
      </rPr>
      <t xml:space="preserve"> </t>
    </r>
    <r>
      <rPr>
        <b/>
        <sz val="12"/>
        <color indexed="10"/>
        <rFont val="돋움"/>
        <family val="3"/>
        <charset val="129"/>
      </rPr>
      <t>표준품셈</t>
    </r>
    <r>
      <rPr>
        <b/>
        <sz val="12"/>
        <color indexed="10"/>
        <rFont val="Arial"/>
        <family val="2"/>
      </rPr>
      <t xml:space="preserve"> 1-2-7 </t>
    </r>
    <r>
      <rPr>
        <b/>
        <sz val="12"/>
        <color indexed="10"/>
        <rFont val="돋움"/>
        <family val="3"/>
        <charset val="129"/>
      </rPr>
      <t>소운반</t>
    </r>
    <r>
      <rPr>
        <b/>
        <sz val="12"/>
        <color indexed="10"/>
        <rFont val="Arial"/>
        <family val="2"/>
      </rPr>
      <t xml:space="preserve"> </t>
    </r>
    <r>
      <rPr>
        <b/>
        <sz val="12"/>
        <color indexed="10"/>
        <rFont val="돋움"/>
        <family val="3"/>
        <charset val="129"/>
      </rPr>
      <t>준용</t>
    </r>
    <phoneticPr fontId="4" type="noConversion"/>
  </si>
  <si>
    <r>
      <rPr>
        <b/>
        <sz val="12"/>
        <color indexed="10"/>
        <rFont val="돋움"/>
        <family val="3"/>
        <charset val="129"/>
      </rPr>
      <t>건설공사</t>
    </r>
    <r>
      <rPr>
        <b/>
        <sz val="12"/>
        <color indexed="10"/>
        <rFont val="Arial"/>
        <family val="2"/>
      </rPr>
      <t xml:space="preserve"> </t>
    </r>
    <r>
      <rPr>
        <b/>
        <sz val="12"/>
        <color indexed="10"/>
        <rFont val="돋움"/>
        <family val="3"/>
        <charset val="129"/>
      </rPr>
      <t>표준품셈</t>
    </r>
    <r>
      <rPr>
        <b/>
        <sz val="12"/>
        <color indexed="10"/>
        <rFont val="Arial"/>
        <family val="2"/>
      </rPr>
      <t xml:space="preserve"> 8-2-3 </t>
    </r>
    <r>
      <rPr>
        <b/>
        <sz val="12"/>
        <color indexed="10"/>
        <rFont val="돋움"/>
        <family val="3"/>
        <charset val="129"/>
      </rPr>
      <t>굴착기</t>
    </r>
    <phoneticPr fontId="4" type="noConversion"/>
  </si>
  <si>
    <r>
      <rPr>
        <b/>
        <sz val="12"/>
        <color indexed="10"/>
        <rFont val="돋움"/>
        <family val="3"/>
        <charset val="129"/>
      </rPr>
      <t>건설공사</t>
    </r>
    <r>
      <rPr>
        <b/>
        <sz val="12"/>
        <color indexed="10"/>
        <rFont val="Arial"/>
        <family val="2"/>
      </rPr>
      <t xml:space="preserve"> </t>
    </r>
    <r>
      <rPr>
        <b/>
        <sz val="12"/>
        <color indexed="10"/>
        <rFont val="돋움"/>
        <family val="3"/>
        <charset val="129"/>
      </rPr>
      <t>표준품셈</t>
    </r>
    <r>
      <rPr>
        <b/>
        <sz val="12"/>
        <color indexed="10"/>
        <rFont val="Arial"/>
        <family val="2"/>
      </rPr>
      <t xml:space="preserve"> 2-7-1 </t>
    </r>
    <r>
      <rPr>
        <b/>
        <sz val="12"/>
        <color indexed="10"/>
        <rFont val="돋움"/>
        <family val="3"/>
        <charset val="129"/>
      </rPr>
      <t>강관비계설치및해체</t>
    </r>
    <phoneticPr fontId="4" type="noConversion"/>
  </si>
  <si>
    <r>
      <rPr>
        <b/>
        <sz val="12"/>
        <color indexed="10"/>
        <rFont val="돋움"/>
        <family val="3"/>
        <charset val="129"/>
      </rPr>
      <t>건설공사</t>
    </r>
    <r>
      <rPr>
        <b/>
        <sz val="12"/>
        <color indexed="10"/>
        <rFont val="Arial"/>
        <family val="2"/>
      </rPr>
      <t xml:space="preserve"> </t>
    </r>
    <r>
      <rPr>
        <b/>
        <sz val="12"/>
        <color indexed="10"/>
        <rFont val="돋움"/>
        <family val="3"/>
        <charset val="129"/>
      </rPr>
      <t>표준품셈</t>
    </r>
    <r>
      <rPr>
        <b/>
        <sz val="12"/>
        <color indexed="10"/>
        <rFont val="Arial"/>
        <family val="2"/>
      </rPr>
      <t xml:space="preserve"> 2-10-2 </t>
    </r>
    <r>
      <rPr>
        <b/>
        <sz val="12"/>
        <color indexed="10"/>
        <rFont val="돋움"/>
        <family val="3"/>
        <charset val="129"/>
      </rPr>
      <t>방진망설치및해체</t>
    </r>
    <phoneticPr fontId="4" type="noConversion"/>
  </si>
  <si>
    <r>
      <rPr>
        <b/>
        <sz val="12"/>
        <color indexed="10"/>
        <rFont val="돋움"/>
        <family val="3"/>
        <charset val="129"/>
      </rPr>
      <t>건설공사</t>
    </r>
    <r>
      <rPr>
        <b/>
        <sz val="12"/>
        <color indexed="10"/>
        <rFont val="Arial"/>
        <family val="2"/>
      </rPr>
      <t xml:space="preserve"> </t>
    </r>
    <r>
      <rPr>
        <b/>
        <sz val="12"/>
        <color indexed="10"/>
        <rFont val="돋움"/>
        <family val="3"/>
        <charset val="129"/>
      </rPr>
      <t>표준품셈</t>
    </r>
    <r>
      <rPr>
        <b/>
        <sz val="12"/>
        <color indexed="10"/>
        <rFont val="Arial"/>
        <family val="2"/>
      </rPr>
      <t xml:space="preserve"> 2-11-5 </t>
    </r>
    <r>
      <rPr>
        <b/>
        <sz val="12"/>
        <color indexed="10"/>
        <rFont val="돋움"/>
        <family val="3"/>
        <charset val="129"/>
      </rPr>
      <t>비산먹지억제살수</t>
    </r>
    <phoneticPr fontId="4" type="noConversion"/>
  </si>
  <si>
    <r>
      <rPr>
        <b/>
        <sz val="12"/>
        <color indexed="10"/>
        <rFont val="돋움"/>
        <family val="3"/>
        <charset val="129"/>
      </rPr>
      <t>건설공사</t>
    </r>
    <r>
      <rPr>
        <b/>
        <sz val="12"/>
        <color indexed="10"/>
        <rFont val="Arial"/>
        <family val="2"/>
      </rPr>
      <t xml:space="preserve"> </t>
    </r>
    <r>
      <rPr>
        <b/>
        <sz val="12"/>
        <color indexed="10"/>
        <rFont val="돋움"/>
        <family val="3"/>
        <charset val="129"/>
      </rPr>
      <t>표준품셈</t>
    </r>
    <r>
      <rPr>
        <b/>
        <sz val="12"/>
        <color indexed="10"/>
        <rFont val="Arial"/>
        <family val="2"/>
      </rPr>
      <t xml:space="preserve"> 2-1-18 </t>
    </r>
    <r>
      <rPr>
        <b/>
        <sz val="12"/>
        <color indexed="10"/>
        <rFont val="돋움"/>
        <family val="3"/>
        <charset val="129"/>
      </rPr>
      <t>표면평탄작업</t>
    </r>
    <phoneticPr fontId="4" type="noConversion"/>
  </si>
  <si>
    <r>
      <rPr>
        <b/>
        <sz val="12"/>
        <color indexed="10"/>
        <rFont val="돋움"/>
        <family val="3"/>
        <charset val="129"/>
      </rPr>
      <t>건설공사</t>
    </r>
    <r>
      <rPr>
        <b/>
        <sz val="12"/>
        <color indexed="10"/>
        <rFont val="Arial"/>
        <family val="2"/>
      </rPr>
      <t xml:space="preserve"> </t>
    </r>
    <r>
      <rPr>
        <b/>
        <sz val="12"/>
        <color indexed="10"/>
        <rFont val="돋움"/>
        <family val="3"/>
        <charset val="129"/>
      </rPr>
      <t>표준품셈</t>
    </r>
    <r>
      <rPr>
        <b/>
        <sz val="12"/>
        <color indexed="10"/>
        <rFont val="Arial"/>
        <family val="2"/>
      </rPr>
      <t xml:space="preserve"> 8-3-2 </t>
    </r>
    <r>
      <rPr>
        <b/>
        <sz val="12"/>
        <color indexed="10"/>
        <rFont val="돋움"/>
        <family val="3"/>
        <charset val="129"/>
      </rPr>
      <t>다짐기계</t>
    </r>
    <phoneticPr fontId="4" type="noConversion"/>
  </si>
  <si>
    <t>강관비계(설치 및 철거)</t>
    <phoneticPr fontId="4" type="noConversion"/>
  </si>
  <si>
    <t>방진망(설치 및 철거)</t>
    <phoneticPr fontId="4" type="noConversion"/>
  </si>
  <si>
    <t>가시설(가설울타리 설치 및 철거)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</si>
</sst>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.0########"/>
  </numFmts>
  <fonts count="10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2"/>
      <color indexed="10"/>
      <name val="Arial"/>
      <family val="2"/>
    </font>
    <font>
      <sz val="11"/>
      <name val="돋움"/>
      <family val="3"/>
      <charset val="129"/>
    </font>
    <font>
      <b/>
      <sz val="12"/>
      <color rgb="FFFF0000"/>
      <name val="Arial"/>
      <family val="2"/>
    </font>
    <font>
      <b/>
      <sz val="12"/>
      <color rgb="FFFF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</borders>
  <cellStyleXfs count="3">
    <xf numFmtId="0" fontId="0" fillId="0" borderId="0"/>
    <xf numFmtId="41" fontId="7" fillId="0" borderId="0" applyFont="0" applyFill="0" applyBorder="0" applyAlignment="0" applyProtection="0"/>
    <xf numFmtId="0" fontId="7" fillId="0" borderId="0"/>
  </cellStyleXfs>
  <cellXfs count="42">
    <xf numFmtId="0" fontId="0" fillId="0" borderId="0" xfId="0"/>
    <xf numFmtId="3" fontId="3" fillId="0" borderId="2" xfId="0" applyNumberFormat="1" applyFont="1" applyBorder="1" applyAlignment="1">
      <alignment vertical="center"/>
    </xf>
    <xf numFmtId="3" fontId="3" fillId="0" borderId="3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3" xfId="0" applyNumberFormat="1" applyFont="1" applyBorder="1" applyAlignment="1">
      <alignment horizontal="left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vertical="center"/>
    </xf>
    <xf numFmtId="3" fontId="2" fillId="0" borderId="7" xfId="0" applyNumberFormat="1" applyFont="1" applyBorder="1" applyAlignment="1">
      <alignment horizontal="left" vertical="center"/>
    </xf>
    <xf numFmtId="3" fontId="2" fillId="0" borderId="8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right" vertical="center"/>
    </xf>
    <xf numFmtId="3" fontId="3" fillId="0" borderId="3" xfId="0" applyNumberFormat="1" applyFont="1" applyBorder="1" applyAlignment="1">
      <alignment horizontal="right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right" vertical="center"/>
    </xf>
    <xf numFmtId="3" fontId="2" fillId="0" borderId="9" xfId="0" applyNumberFormat="1" applyFont="1" applyBorder="1" applyAlignment="1">
      <alignment horizontal="left" vertical="center"/>
    </xf>
    <xf numFmtId="176" fontId="3" fillId="0" borderId="8" xfId="0" applyNumberFormat="1" applyFont="1" applyBorder="1" applyAlignment="1">
      <alignment vertical="center"/>
    </xf>
    <xf numFmtId="176" fontId="2" fillId="0" borderId="8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horizontal="right" vertical="center"/>
    </xf>
    <xf numFmtId="3" fontId="2" fillId="0" borderId="8" xfId="0" applyNumberFormat="1" applyFont="1" applyBorder="1" applyAlignment="1">
      <alignment vertical="center"/>
    </xf>
    <xf numFmtId="0" fontId="8" fillId="0" borderId="0" xfId="0" applyFont="1"/>
    <xf numFmtId="0" fontId="9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1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</cellXfs>
  <cellStyles count="3">
    <cellStyle name="쉼표 [0] 2" xfId="1" xr:uid="{00000000-0005-0000-0000-000000000000}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5141;&#46973;\&#48276;&#50500;\&#48276;&#50500;&#44148;&#49444;\&#48276;&#50500;\&#48276;&#50500;-2\&#53468;&#48177;&#49884;\&#47928;&#44257;~&#48177;&#49328;\&#49444;&#44228;&#50696;&#49328;&#49436;-&#47928;&#44257;\&#51204;&#52404;&#45236;&#50669;-&#47928;&#4425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HS\&#51089;&#50629;\&#48276;&#50500;&#44148;&#49444;\&#48276;&#50500;\&#48276;&#50500;-2\&#53468;&#48177;&#49884;\&#47928;&#44257;~&#48177;&#49328;\&#49444;&#44228;&#50696;&#49328;&#49436;-&#47928;&#44257;\&#51204;&#52404;&#45236;&#50669;-&#47928;&#4425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49569;&#48372;&#50756;%20%20(&#51652;&#4968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경비산출"/>
      <sheetName val="운반계통도"/>
      <sheetName val="내역서"/>
      <sheetName val="페기물내역서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경비산출"/>
      <sheetName val="운반계통도"/>
      <sheetName val="내역서"/>
      <sheetName val="페기물내역서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감보율"/>
      <sheetName val="사업계획개요 "/>
      <sheetName val="사업개요"/>
      <sheetName val="수지예산서"/>
      <sheetName val="변경설명서"/>
      <sheetName val="보조금"/>
      <sheetName val="부대비"/>
      <sheetName val="증감대비표"/>
      <sheetName val="갑지"/>
      <sheetName val="정지공사집계표"/>
      <sheetName val="경구별집계표"/>
      <sheetName val="특별땅고르기"/>
      <sheetName val="복토조서"/>
      <sheetName val="표토조서"/>
      <sheetName val="석력제거"/>
      <sheetName val="논면"/>
      <sheetName val="논두렁"/>
      <sheetName val="암"/>
      <sheetName val="노선토공집계표"/>
      <sheetName val="토적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P69"/>
  <sheetViews>
    <sheetView tabSelected="1" view="pageBreakPreview" zoomScale="115" zoomScaleNormal="100" zoomScaleSheetLayoutView="115" workbookViewId="0">
      <pane ySplit="4" topLeftCell="A5" activePane="bottomLeft" state="frozen"/>
      <selection pane="bottomLeft" activeCell="D6" sqref="D6"/>
    </sheetView>
  </sheetViews>
  <sheetFormatPr defaultRowHeight="12.75" x14ac:dyDescent="0.2"/>
  <cols>
    <col min="1" max="1" width="0.7109375" customWidth="1"/>
    <col min="2" max="2" width="4.42578125" customWidth="1"/>
    <col min="3" max="3" width="33.42578125" bestFit="1" customWidth="1"/>
    <col min="4" max="4" width="26.5703125" customWidth="1"/>
    <col min="5" max="5" width="11.140625" customWidth="1"/>
    <col min="6" max="6" width="3.140625" customWidth="1"/>
    <col min="7" max="14" width="13.85546875" customWidth="1"/>
    <col min="15" max="15" width="10.140625" customWidth="1"/>
  </cols>
  <sheetData>
    <row r="1" spans="2:16" ht="24.95" customHeight="1" x14ac:dyDescent="0.2">
      <c r="B1" s="32" t="s">
        <v>7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2:16" ht="9.9499999999999993" customHeight="1" x14ac:dyDescent="0.2"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2:16" ht="15.4" customHeight="1" x14ac:dyDescent="0.2">
      <c r="B3" s="36" t="s">
        <v>83</v>
      </c>
      <c r="C3" s="38" t="s">
        <v>49</v>
      </c>
      <c r="D3" s="38" t="s">
        <v>59</v>
      </c>
      <c r="E3" s="38" t="s">
        <v>2</v>
      </c>
      <c r="F3" s="38" t="s">
        <v>32</v>
      </c>
      <c r="G3" s="40" t="s">
        <v>81</v>
      </c>
      <c r="H3" s="41"/>
      <c r="I3" s="40" t="s">
        <v>66</v>
      </c>
      <c r="J3" s="41"/>
      <c r="K3" s="40" t="s">
        <v>48</v>
      </c>
      <c r="L3" s="41"/>
      <c r="M3" s="40" t="s">
        <v>4</v>
      </c>
      <c r="N3" s="41"/>
      <c r="O3" s="34" t="s">
        <v>16</v>
      </c>
    </row>
    <row r="4" spans="2:16" ht="19.7" customHeight="1" x14ac:dyDescent="0.2">
      <c r="B4" s="37"/>
      <c r="C4" s="39"/>
      <c r="D4" s="39"/>
      <c r="E4" s="39"/>
      <c r="F4" s="39"/>
      <c r="G4" s="5" t="s">
        <v>0</v>
      </c>
      <c r="H4" s="4" t="s">
        <v>40</v>
      </c>
      <c r="I4" s="5" t="s">
        <v>0</v>
      </c>
      <c r="J4" s="4" t="s">
        <v>40</v>
      </c>
      <c r="K4" s="5" t="s">
        <v>0</v>
      </c>
      <c r="L4" s="4" t="s">
        <v>40</v>
      </c>
      <c r="M4" s="5" t="s">
        <v>0</v>
      </c>
      <c r="N4" s="4" t="s">
        <v>40</v>
      </c>
      <c r="O4" s="35"/>
    </row>
    <row r="5" spans="2:16" ht="19.7" customHeight="1" x14ac:dyDescent="0.2">
      <c r="B5" s="14" t="s">
        <v>86</v>
      </c>
      <c r="C5" s="15" t="s">
        <v>85</v>
      </c>
      <c r="D5" s="15" t="s">
        <v>86</v>
      </c>
      <c r="E5" s="8"/>
      <c r="F5" s="22" t="s">
        <v>86</v>
      </c>
      <c r="G5" s="13"/>
      <c r="H5" s="23"/>
      <c r="I5" s="13"/>
      <c r="J5" s="23"/>
      <c r="K5" s="13"/>
      <c r="L5" s="23"/>
      <c r="M5" s="13"/>
      <c r="N5" s="23"/>
      <c r="O5" s="24" t="s">
        <v>86</v>
      </c>
    </row>
    <row r="6" spans="2:16" ht="19.7" customHeight="1" x14ac:dyDescent="0.2">
      <c r="B6" s="18" t="s">
        <v>86</v>
      </c>
      <c r="C6" s="6" t="s">
        <v>86</v>
      </c>
      <c r="D6" s="6" t="s">
        <v>86</v>
      </c>
      <c r="E6" s="8"/>
      <c r="F6" s="7" t="s">
        <v>86</v>
      </c>
      <c r="G6" s="13"/>
      <c r="H6" s="17"/>
      <c r="I6" s="13"/>
      <c r="J6" s="8"/>
      <c r="K6" s="13"/>
      <c r="L6" s="8"/>
      <c r="M6" s="13"/>
      <c r="N6" s="8"/>
      <c r="O6" s="9" t="s">
        <v>86</v>
      </c>
    </row>
    <row r="7" spans="2:16" ht="19.7" customHeight="1" x14ac:dyDescent="0.2">
      <c r="B7" s="14" t="s">
        <v>25</v>
      </c>
      <c r="C7" s="15" t="s">
        <v>60</v>
      </c>
      <c r="D7" s="15" t="s">
        <v>86</v>
      </c>
      <c r="E7" s="8"/>
      <c r="F7" s="22" t="s">
        <v>86</v>
      </c>
      <c r="G7" s="13"/>
      <c r="H7" s="23"/>
      <c r="I7" s="13"/>
      <c r="J7" s="23"/>
      <c r="K7" s="13"/>
      <c r="L7" s="23"/>
      <c r="M7" s="13"/>
      <c r="N7" s="23"/>
      <c r="O7" s="24" t="s">
        <v>86</v>
      </c>
    </row>
    <row r="8" spans="2:16" ht="19.7" customHeight="1" x14ac:dyDescent="0.2">
      <c r="B8" s="18" t="s">
        <v>86</v>
      </c>
      <c r="C8" s="6" t="s">
        <v>86</v>
      </c>
      <c r="D8" s="6" t="s">
        <v>86</v>
      </c>
      <c r="E8" s="8"/>
      <c r="F8" s="7" t="s">
        <v>86</v>
      </c>
      <c r="G8" s="13"/>
      <c r="H8" s="17"/>
      <c r="I8" s="13"/>
      <c r="J8" s="8"/>
      <c r="K8" s="13"/>
      <c r="L8" s="8"/>
      <c r="M8" s="13"/>
      <c r="N8" s="8"/>
      <c r="O8" s="9" t="s">
        <v>86</v>
      </c>
    </row>
    <row r="9" spans="2:16" ht="19.7" customHeight="1" x14ac:dyDescent="0.2">
      <c r="B9" s="14" t="s">
        <v>31</v>
      </c>
      <c r="C9" s="15" t="s">
        <v>8</v>
      </c>
      <c r="D9" s="15" t="s">
        <v>36</v>
      </c>
      <c r="E9" s="8"/>
      <c r="F9" s="22" t="s">
        <v>86</v>
      </c>
      <c r="G9" s="13"/>
      <c r="H9" s="23"/>
      <c r="I9" s="13"/>
      <c r="J9" s="23"/>
      <c r="K9" s="13"/>
      <c r="L9" s="23"/>
      <c r="M9" s="13"/>
      <c r="N9" s="23"/>
      <c r="O9" s="24" t="s">
        <v>86</v>
      </c>
    </row>
    <row r="10" spans="2:16" ht="19.7" customHeight="1" x14ac:dyDescent="0.25">
      <c r="B10" s="18" t="s">
        <v>86</v>
      </c>
      <c r="C10" s="6" t="s">
        <v>10</v>
      </c>
      <c r="D10" s="6" t="s">
        <v>35</v>
      </c>
      <c r="E10" s="25">
        <v>275.77</v>
      </c>
      <c r="F10" s="7" t="s">
        <v>57</v>
      </c>
      <c r="G10" s="13"/>
      <c r="H10" s="17"/>
      <c r="I10" s="16"/>
      <c r="J10" s="17"/>
      <c r="K10" s="16"/>
      <c r="L10" s="17"/>
      <c r="M10" s="16"/>
      <c r="N10" s="17"/>
      <c r="O10" s="9" t="s">
        <v>80</v>
      </c>
      <c r="P10" s="30" t="s">
        <v>87</v>
      </c>
    </row>
    <row r="11" spans="2:16" ht="19.7" customHeight="1" x14ac:dyDescent="0.25">
      <c r="B11" s="18" t="s">
        <v>86</v>
      </c>
      <c r="C11" s="6" t="s">
        <v>71</v>
      </c>
      <c r="D11" s="6" t="s">
        <v>3</v>
      </c>
      <c r="E11" s="25">
        <v>3.45</v>
      </c>
      <c r="F11" s="7" t="s">
        <v>54</v>
      </c>
      <c r="G11" s="13"/>
      <c r="H11" s="17"/>
      <c r="I11" s="16"/>
      <c r="J11" s="17"/>
      <c r="K11" s="16"/>
      <c r="L11" s="17"/>
      <c r="M11" s="16"/>
      <c r="N11" s="17"/>
      <c r="O11" s="9" t="s">
        <v>12</v>
      </c>
      <c r="P11" s="30" t="s">
        <v>88</v>
      </c>
    </row>
    <row r="12" spans="2:16" ht="19.7" customHeight="1" x14ac:dyDescent="0.25">
      <c r="B12" s="18" t="s">
        <v>86</v>
      </c>
      <c r="C12" s="6" t="s">
        <v>52</v>
      </c>
      <c r="D12" s="6" t="s">
        <v>3</v>
      </c>
      <c r="E12" s="25">
        <v>1.65</v>
      </c>
      <c r="F12" s="7" t="s">
        <v>55</v>
      </c>
      <c r="G12" s="13"/>
      <c r="H12" s="17"/>
      <c r="I12" s="16"/>
      <c r="J12" s="17"/>
      <c r="K12" s="16"/>
      <c r="L12" s="17"/>
      <c r="M12" s="16"/>
      <c r="N12" s="17"/>
      <c r="O12" s="9" t="s">
        <v>39</v>
      </c>
      <c r="P12" s="30" t="s">
        <v>89</v>
      </c>
    </row>
    <row r="13" spans="2:16" ht="19.7" customHeight="1" x14ac:dyDescent="0.2">
      <c r="B13" s="18" t="s">
        <v>86</v>
      </c>
      <c r="C13" s="6" t="s">
        <v>86</v>
      </c>
      <c r="D13" s="6" t="s">
        <v>86</v>
      </c>
      <c r="E13" s="8"/>
      <c r="F13" s="7" t="s">
        <v>86</v>
      </c>
      <c r="G13" s="13"/>
      <c r="H13" s="17"/>
      <c r="I13" s="13"/>
      <c r="J13" s="8"/>
      <c r="K13" s="13"/>
      <c r="L13" s="8"/>
      <c r="M13" s="13"/>
      <c r="N13" s="8"/>
      <c r="O13" s="9" t="s">
        <v>86</v>
      </c>
    </row>
    <row r="14" spans="2:16" ht="19.7" customHeight="1" x14ac:dyDescent="0.2">
      <c r="B14" s="14" t="s">
        <v>76</v>
      </c>
      <c r="C14" s="15" t="s">
        <v>50</v>
      </c>
      <c r="D14" s="15" t="s">
        <v>86</v>
      </c>
      <c r="E14" s="8"/>
      <c r="F14" s="22" t="s">
        <v>86</v>
      </c>
      <c r="G14" s="13"/>
      <c r="H14" s="23"/>
      <c r="I14" s="13"/>
      <c r="J14" s="23"/>
      <c r="K14" s="13"/>
      <c r="L14" s="23"/>
      <c r="M14" s="13"/>
      <c r="N14" s="23"/>
      <c r="O14" s="24" t="s">
        <v>86</v>
      </c>
    </row>
    <row r="15" spans="2:16" ht="19.7" customHeight="1" x14ac:dyDescent="0.2">
      <c r="B15" s="14" t="s">
        <v>14</v>
      </c>
      <c r="C15" s="15" t="s">
        <v>50</v>
      </c>
      <c r="D15" s="15" t="s">
        <v>86</v>
      </c>
      <c r="E15" s="8"/>
      <c r="F15" s="22" t="s">
        <v>86</v>
      </c>
      <c r="G15" s="13"/>
      <c r="H15" s="23"/>
      <c r="I15" s="13"/>
      <c r="J15" s="23"/>
      <c r="K15" s="13"/>
      <c r="L15" s="23"/>
      <c r="M15" s="13"/>
      <c r="N15" s="23"/>
      <c r="O15" s="24" t="s">
        <v>86</v>
      </c>
    </row>
    <row r="16" spans="2:16" ht="19.7" customHeight="1" x14ac:dyDescent="0.25">
      <c r="B16" s="18" t="s">
        <v>86</v>
      </c>
      <c r="C16" s="6" t="s">
        <v>46</v>
      </c>
      <c r="D16" s="6" t="s">
        <v>79</v>
      </c>
      <c r="E16" s="8">
        <v>79</v>
      </c>
      <c r="F16" s="7" t="s">
        <v>55</v>
      </c>
      <c r="G16" s="13"/>
      <c r="H16" s="17"/>
      <c r="I16" s="16"/>
      <c r="J16" s="17"/>
      <c r="K16" s="16"/>
      <c r="L16" s="17"/>
      <c r="M16" s="16"/>
      <c r="N16" s="17"/>
      <c r="O16" s="9" t="s">
        <v>9</v>
      </c>
      <c r="P16" s="30" t="s">
        <v>90</v>
      </c>
    </row>
    <row r="17" spans="2:16" ht="19.7" customHeight="1" x14ac:dyDescent="0.25">
      <c r="B17" s="18" t="s">
        <v>86</v>
      </c>
      <c r="C17" s="6" t="s">
        <v>58</v>
      </c>
      <c r="D17" s="6" t="s">
        <v>62</v>
      </c>
      <c r="E17" s="8">
        <v>78</v>
      </c>
      <c r="F17" s="7" t="s">
        <v>55</v>
      </c>
      <c r="G17" s="13"/>
      <c r="H17" s="17"/>
      <c r="I17" s="16"/>
      <c r="J17" s="17"/>
      <c r="K17" s="16"/>
      <c r="L17" s="17"/>
      <c r="M17" s="16"/>
      <c r="N17" s="17"/>
      <c r="O17" s="9" t="s">
        <v>47</v>
      </c>
      <c r="P17" s="30" t="s">
        <v>91</v>
      </c>
    </row>
    <row r="18" spans="2:16" ht="19.7" customHeight="1" x14ac:dyDescent="0.2">
      <c r="B18" s="18" t="s">
        <v>86</v>
      </c>
      <c r="C18" s="6" t="s">
        <v>38</v>
      </c>
      <c r="D18" s="6" t="s">
        <v>28</v>
      </c>
      <c r="E18" s="8">
        <v>1</v>
      </c>
      <c r="F18" s="7" t="s">
        <v>61</v>
      </c>
      <c r="G18" s="13"/>
      <c r="H18" s="17"/>
      <c r="I18" s="16"/>
      <c r="J18" s="17"/>
      <c r="K18" s="16"/>
      <c r="L18" s="17"/>
      <c r="M18" s="16"/>
      <c r="N18" s="17"/>
      <c r="O18" s="9" t="s">
        <v>27</v>
      </c>
      <c r="P18" s="31" t="s">
        <v>92</v>
      </c>
    </row>
    <row r="19" spans="2:16" ht="19.7" customHeight="1" x14ac:dyDescent="0.2">
      <c r="B19" s="14" t="s">
        <v>42</v>
      </c>
      <c r="C19" s="15" t="s">
        <v>26</v>
      </c>
      <c r="D19" s="15" t="s">
        <v>86</v>
      </c>
      <c r="E19" s="8"/>
      <c r="F19" s="22" t="s">
        <v>86</v>
      </c>
      <c r="G19" s="13"/>
      <c r="H19" s="23"/>
      <c r="I19" s="13"/>
      <c r="J19" s="23"/>
      <c r="K19" s="13"/>
      <c r="L19" s="23"/>
      <c r="M19" s="13"/>
      <c r="N19" s="23"/>
      <c r="O19" s="24" t="s">
        <v>86</v>
      </c>
    </row>
    <row r="20" spans="2:16" ht="19.7" customHeight="1" x14ac:dyDescent="0.25">
      <c r="B20" s="18" t="s">
        <v>86</v>
      </c>
      <c r="C20" s="6" t="s">
        <v>58</v>
      </c>
      <c r="D20" s="6" t="s">
        <v>11</v>
      </c>
      <c r="E20" s="8">
        <v>20</v>
      </c>
      <c r="F20" s="7" t="s">
        <v>55</v>
      </c>
      <c r="G20" s="13"/>
      <c r="H20" s="17"/>
      <c r="I20" s="16"/>
      <c r="J20" s="17"/>
      <c r="K20" s="16"/>
      <c r="L20" s="17"/>
      <c r="M20" s="16"/>
      <c r="N20" s="17"/>
      <c r="O20" s="9" t="s">
        <v>15</v>
      </c>
      <c r="P20" s="30" t="s">
        <v>93</v>
      </c>
    </row>
    <row r="21" spans="2:16" ht="19.7" customHeight="1" x14ac:dyDescent="0.25">
      <c r="B21" s="18" t="s">
        <v>86</v>
      </c>
      <c r="C21" s="6" t="s">
        <v>58</v>
      </c>
      <c r="D21" s="6" t="s">
        <v>62</v>
      </c>
      <c r="E21" s="8">
        <v>117</v>
      </c>
      <c r="F21" s="7" t="s">
        <v>55</v>
      </c>
      <c r="G21" s="13"/>
      <c r="H21" s="17"/>
      <c r="I21" s="16"/>
      <c r="J21" s="17"/>
      <c r="K21" s="16"/>
      <c r="L21" s="17"/>
      <c r="M21" s="16"/>
      <c r="N21" s="17"/>
      <c r="O21" s="9" t="s">
        <v>47</v>
      </c>
      <c r="P21" s="30" t="s">
        <v>91</v>
      </c>
    </row>
    <row r="22" spans="2:16" ht="19.7" customHeight="1" x14ac:dyDescent="0.2">
      <c r="B22" s="18" t="s">
        <v>86</v>
      </c>
      <c r="C22" s="6" t="s">
        <v>6</v>
      </c>
      <c r="D22" s="6" t="s">
        <v>45</v>
      </c>
      <c r="E22" s="8">
        <v>8</v>
      </c>
      <c r="F22" s="7" t="s">
        <v>34</v>
      </c>
      <c r="G22" s="13"/>
      <c r="H22" s="17"/>
      <c r="I22" s="16"/>
      <c r="J22" s="17"/>
      <c r="K22" s="16"/>
      <c r="L22" s="17"/>
      <c r="M22" s="16"/>
      <c r="N22" s="17"/>
      <c r="O22" s="9" t="s">
        <v>70</v>
      </c>
      <c r="P22" s="31" t="s">
        <v>94</v>
      </c>
    </row>
    <row r="23" spans="2:16" ht="19.7" customHeight="1" x14ac:dyDescent="0.25">
      <c r="B23" s="18" t="s">
        <v>86</v>
      </c>
      <c r="C23" s="6" t="s">
        <v>53</v>
      </c>
      <c r="D23" s="6" t="s">
        <v>45</v>
      </c>
      <c r="E23" s="8">
        <v>15</v>
      </c>
      <c r="F23" s="7" t="s">
        <v>34</v>
      </c>
      <c r="G23" s="13"/>
      <c r="H23" s="17"/>
      <c r="I23" s="16"/>
      <c r="J23" s="17"/>
      <c r="K23" s="16"/>
      <c r="L23" s="17"/>
      <c r="M23" s="16"/>
      <c r="N23" s="17"/>
      <c r="O23" s="9" t="s">
        <v>44</v>
      </c>
      <c r="P23" s="30" t="s">
        <v>95</v>
      </c>
    </row>
    <row r="24" spans="2:16" ht="19.7" customHeight="1" x14ac:dyDescent="0.2">
      <c r="B24" s="14" t="s">
        <v>5</v>
      </c>
      <c r="C24" s="15" t="s">
        <v>1</v>
      </c>
      <c r="D24" s="15" t="s">
        <v>86</v>
      </c>
      <c r="E24" s="8"/>
      <c r="F24" s="22" t="s">
        <v>86</v>
      </c>
      <c r="G24" s="13"/>
      <c r="H24" s="23"/>
      <c r="I24" s="13"/>
      <c r="J24" s="23"/>
      <c r="K24" s="13"/>
      <c r="L24" s="23"/>
      <c r="M24" s="13"/>
      <c r="N24" s="23"/>
      <c r="O24" s="24" t="s">
        <v>86</v>
      </c>
    </row>
    <row r="25" spans="2:16" ht="19.7" customHeight="1" x14ac:dyDescent="0.25">
      <c r="B25" s="18" t="s">
        <v>86</v>
      </c>
      <c r="C25" s="6" t="s">
        <v>64</v>
      </c>
      <c r="D25" s="6" t="s">
        <v>17</v>
      </c>
      <c r="E25" s="8">
        <v>360</v>
      </c>
      <c r="F25" s="7" t="s">
        <v>55</v>
      </c>
      <c r="G25" s="13"/>
      <c r="H25" s="17"/>
      <c r="I25" s="16"/>
      <c r="J25" s="17"/>
      <c r="K25" s="16"/>
      <c r="L25" s="17"/>
      <c r="M25" s="16"/>
      <c r="N25" s="17"/>
      <c r="O25" s="9" t="s">
        <v>13</v>
      </c>
      <c r="P25" s="30" t="s">
        <v>96</v>
      </c>
    </row>
    <row r="26" spans="2:16" ht="19.7" customHeight="1" x14ac:dyDescent="0.25">
      <c r="B26" s="18" t="s">
        <v>86</v>
      </c>
      <c r="C26" s="6" t="s">
        <v>52</v>
      </c>
      <c r="D26" s="6" t="s">
        <v>17</v>
      </c>
      <c r="E26" s="8">
        <v>360</v>
      </c>
      <c r="F26" s="7" t="s">
        <v>55</v>
      </c>
      <c r="G26" s="13"/>
      <c r="H26" s="17"/>
      <c r="I26" s="16"/>
      <c r="J26" s="17"/>
      <c r="K26" s="16"/>
      <c r="L26" s="17"/>
      <c r="M26" s="16"/>
      <c r="N26" s="17"/>
      <c r="O26" s="9" t="s">
        <v>74</v>
      </c>
      <c r="P26" s="30" t="s">
        <v>97</v>
      </c>
    </row>
    <row r="27" spans="2:16" ht="19.7" customHeight="1" x14ac:dyDescent="0.2">
      <c r="B27" s="18" t="s">
        <v>86</v>
      </c>
      <c r="C27" s="6" t="s">
        <v>86</v>
      </c>
      <c r="D27" s="6" t="s">
        <v>86</v>
      </c>
      <c r="E27" s="8"/>
      <c r="F27" s="7" t="s">
        <v>86</v>
      </c>
      <c r="G27" s="13"/>
      <c r="H27" s="17"/>
      <c r="I27" s="13"/>
      <c r="J27" s="8"/>
      <c r="K27" s="13"/>
      <c r="L27" s="8"/>
      <c r="M27" s="13"/>
      <c r="N27" s="8"/>
      <c r="O27" s="9" t="s">
        <v>86</v>
      </c>
    </row>
    <row r="28" spans="2:16" ht="19.7" customHeight="1" x14ac:dyDescent="0.2">
      <c r="B28" s="14" t="s">
        <v>37</v>
      </c>
      <c r="C28" s="15" t="s">
        <v>105</v>
      </c>
      <c r="D28" s="15" t="s">
        <v>86</v>
      </c>
      <c r="E28" s="8"/>
      <c r="F28" s="22" t="s">
        <v>86</v>
      </c>
      <c r="G28" s="13"/>
      <c r="H28" s="23"/>
      <c r="I28" s="13"/>
      <c r="J28" s="23"/>
      <c r="K28" s="13"/>
      <c r="L28" s="23"/>
      <c r="M28" s="13"/>
      <c r="N28" s="17"/>
      <c r="O28" s="24" t="s">
        <v>86</v>
      </c>
    </row>
    <row r="29" spans="2:16" ht="19.7" customHeight="1" x14ac:dyDescent="0.25">
      <c r="B29" s="19" t="s">
        <v>86</v>
      </c>
      <c r="C29" s="10" t="s">
        <v>103</v>
      </c>
      <c r="D29" s="10" t="s">
        <v>24</v>
      </c>
      <c r="E29" s="2">
        <v>207</v>
      </c>
      <c r="F29" s="11" t="s">
        <v>57</v>
      </c>
      <c r="G29" s="1"/>
      <c r="H29" s="21"/>
      <c r="I29" s="20"/>
      <c r="J29" s="21"/>
      <c r="K29" s="20"/>
      <c r="L29" s="21"/>
      <c r="M29" s="20"/>
      <c r="N29" s="21"/>
      <c r="O29" s="12" t="s">
        <v>19</v>
      </c>
      <c r="P29" s="30" t="s">
        <v>98</v>
      </c>
    </row>
    <row r="30" spans="2:16" ht="19.7" customHeight="1" x14ac:dyDescent="0.25">
      <c r="B30" s="18" t="s">
        <v>86</v>
      </c>
      <c r="C30" s="6" t="s">
        <v>104</v>
      </c>
      <c r="D30" s="6" t="s">
        <v>86</v>
      </c>
      <c r="E30" s="8">
        <v>207</v>
      </c>
      <c r="F30" s="7" t="s">
        <v>57</v>
      </c>
      <c r="G30" s="13"/>
      <c r="H30" s="17"/>
      <c r="I30" s="16"/>
      <c r="J30" s="17"/>
      <c r="K30" s="16"/>
      <c r="L30" s="17"/>
      <c r="M30" s="16"/>
      <c r="N30" s="17"/>
      <c r="O30" s="9" t="s">
        <v>75</v>
      </c>
      <c r="P30" s="30" t="s">
        <v>99</v>
      </c>
    </row>
    <row r="31" spans="2:16" ht="19.7" customHeight="1" x14ac:dyDescent="0.2">
      <c r="B31" s="18" t="s">
        <v>86</v>
      </c>
      <c r="C31" s="6" t="s">
        <v>86</v>
      </c>
      <c r="D31" s="6" t="s">
        <v>86</v>
      </c>
      <c r="E31" s="8"/>
      <c r="F31" s="7" t="s">
        <v>86</v>
      </c>
      <c r="G31" s="13"/>
      <c r="H31" s="17"/>
      <c r="I31" s="13"/>
      <c r="J31" s="8"/>
      <c r="K31" s="13"/>
      <c r="L31" s="8"/>
      <c r="M31" s="13"/>
      <c r="N31" s="8"/>
      <c r="O31" s="9" t="s">
        <v>86</v>
      </c>
    </row>
    <row r="32" spans="2:16" ht="19.7" customHeight="1" x14ac:dyDescent="0.25">
      <c r="B32" s="14" t="s">
        <v>63</v>
      </c>
      <c r="C32" s="15" t="s">
        <v>65</v>
      </c>
      <c r="D32" s="15" t="s">
        <v>68</v>
      </c>
      <c r="E32" s="26">
        <v>3.9</v>
      </c>
      <c r="F32" s="22" t="s">
        <v>56</v>
      </c>
      <c r="G32" s="27"/>
      <c r="H32" s="23"/>
      <c r="I32" s="28"/>
      <c r="J32" s="23"/>
      <c r="K32" s="28"/>
      <c r="L32" s="23"/>
      <c r="M32" s="28"/>
      <c r="N32" s="23"/>
      <c r="O32" s="24" t="s">
        <v>18</v>
      </c>
      <c r="P32" s="30" t="s">
        <v>100</v>
      </c>
    </row>
    <row r="33" spans="2:16" ht="19.7" customHeight="1" x14ac:dyDescent="0.2">
      <c r="B33" s="18" t="s">
        <v>86</v>
      </c>
      <c r="C33" s="6" t="s">
        <v>86</v>
      </c>
      <c r="D33" s="6" t="s">
        <v>86</v>
      </c>
      <c r="E33" s="8"/>
      <c r="F33" s="7" t="s">
        <v>86</v>
      </c>
      <c r="G33" s="13"/>
      <c r="H33" s="17"/>
      <c r="I33" s="13"/>
      <c r="J33" s="8"/>
      <c r="K33" s="13"/>
      <c r="L33" s="8"/>
      <c r="M33" s="13"/>
      <c r="N33" s="8"/>
      <c r="O33" s="9" t="s">
        <v>86</v>
      </c>
    </row>
    <row r="34" spans="2:16" ht="19.7" customHeight="1" x14ac:dyDescent="0.25">
      <c r="B34" s="14" t="s">
        <v>21</v>
      </c>
      <c r="C34" s="15" t="s">
        <v>23</v>
      </c>
      <c r="D34" s="15" t="s">
        <v>43</v>
      </c>
      <c r="E34" s="29">
        <v>390</v>
      </c>
      <c r="F34" s="22" t="s">
        <v>57</v>
      </c>
      <c r="G34" s="27"/>
      <c r="H34" s="23"/>
      <c r="I34" s="28"/>
      <c r="J34" s="23"/>
      <c r="K34" s="28"/>
      <c r="L34" s="23"/>
      <c r="M34" s="28"/>
      <c r="N34" s="23"/>
      <c r="O34" s="24" t="s">
        <v>29</v>
      </c>
      <c r="P34" s="30" t="s">
        <v>101</v>
      </c>
    </row>
    <row r="35" spans="2:16" ht="19.7" customHeight="1" x14ac:dyDescent="0.25">
      <c r="B35" s="18" t="s">
        <v>86</v>
      </c>
      <c r="C35" s="6" t="s">
        <v>86</v>
      </c>
      <c r="D35" s="6" t="s">
        <v>86</v>
      </c>
      <c r="E35" s="8"/>
      <c r="F35" s="7" t="s">
        <v>86</v>
      </c>
      <c r="G35" s="13"/>
      <c r="H35" s="17"/>
      <c r="I35" s="13"/>
      <c r="J35" s="8"/>
      <c r="K35" s="13"/>
      <c r="L35" s="8"/>
      <c r="M35" s="13"/>
      <c r="N35" s="8"/>
      <c r="O35" s="9" t="s">
        <v>86</v>
      </c>
      <c r="P35" s="30" t="s">
        <v>102</v>
      </c>
    </row>
    <row r="36" spans="2:16" ht="19.7" customHeight="1" x14ac:dyDescent="0.2">
      <c r="B36" s="14" t="s">
        <v>84</v>
      </c>
      <c r="C36" s="15" t="s">
        <v>69</v>
      </c>
      <c r="D36" s="15" t="s">
        <v>67</v>
      </c>
      <c r="E36" s="29">
        <v>1</v>
      </c>
      <c r="F36" s="22" t="s">
        <v>61</v>
      </c>
      <c r="G36" s="27"/>
      <c r="H36" s="23"/>
      <c r="I36" s="16"/>
      <c r="J36" s="17"/>
      <c r="K36" s="16"/>
      <c r="L36" s="17"/>
      <c r="M36" s="28"/>
      <c r="N36" s="23"/>
      <c r="O36" s="24" t="s">
        <v>78</v>
      </c>
    </row>
    <row r="37" spans="2:16" ht="19.7" customHeight="1" x14ac:dyDescent="0.2">
      <c r="B37" s="18" t="s">
        <v>86</v>
      </c>
      <c r="C37" s="6" t="s">
        <v>86</v>
      </c>
      <c r="D37" s="6" t="s">
        <v>86</v>
      </c>
      <c r="E37" s="8"/>
      <c r="F37" s="7" t="s">
        <v>86</v>
      </c>
      <c r="G37" s="13"/>
      <c r="H37" s="17"/>
      <c r="I37" s="13"/>
      <c r="J37" s="8"/>
      <c r="K37" s="13"/>
      <c r="L37" s="8"/>
      <c r="M37" s="13"/>
      <c r="N37" s="8"/>
      <c r="O37" s="9" t="s">
        <v>86</v>
      </c>
    </row>
    <row r="38" spans="2:16" ht="19.7" customHeight="1" x14ac:dyDescent="0.2">
      <c r="B38" s="14" t="s">
        <v>41</v>
      </c>
      <c r="C38" s="15" t="s">
        <v>20</v>
      </c>
      <c r="D38" s="15" t="s">
        <v>86</v>
      </c>
      <c r="E38" s="8"/>
      <c r="F38" s="22" t="s">
        <v>86</v>
      </c>
      <c r="G38" s="13"/>
      <c r="H38" s="23"/>
      <c r="I38" s="13"/>
      <c r="J38" s="17"/>
      <c r="K38" s="13"/>
      <c r="L38" s="17"/>
      <c r="M38" s="13"/>
      <c r="N38" s="23"/>
      <c r="O38" s="24" t="s">
        <v>86</v>
      </c>
    </row>
    <row r="39" spans="2:16" ht="19.7" customHeight="1" x14ac:dyDescent="0.2">
      <c r="B39" s="18" t="s">
        <v>86</v>
      </c>
      <c r="C39" s="6" t="s">
        <v>72</v>
      </c>
      <c r="D39" s="6" t="s">
        <v>73</v>
      </c>
      <c r="E39" s="8">
        <v>5</v>
      </c>
      <c r="F39" s="7" t="s">
        <v>77</v>
      </c>
      <c r="G39" s="13"/>
      <c r="H39" s="17"/>
      <c r="I39" s="16"/>
      <c r="J39" s="17"/>
      <c r="K39" s="16"/>
      <c r="L39" s="17"/>
      <c r="M39" s="16"/>
      <c r="N39" s="17"/>
      <c r="O39" s="9" t="s">
        <v>30</v>
      </c>
    </row>
    <row r="40" spans="2:16" ht="19.7" customHeight="1" x14ac:dyDescent="0.2">
      <c r="B40" s="18" t="s">
        <v>86</v>
      </c>
      <c r="C40" s="6" t="s">
        <v>33</v>
      </c>
      <c r="D40" s="6" t="s">
        <v>51</v>
      </c>
      <c r="E40" s="8">
        <v>1</v>
      </c>
      <c r="F40" s="7" t="s">
        <v>22</v>
      </c>
      <c r="G40" s="13"/>
      <c r="H40" s="17"/>
      <c r="I40" s="16"/>
      <c r="J40" s="17"/>
      <c r="K40" s="16"/>
      <c r="L40" s="17"/>
      <c r="M40" s="16"/>
      <c r="N40" s="17"/>
      <c r="O40" s="9" t="s">
        <v>82</v>
      </c>
    </row>
    <row r="41" spans="2:16" ht="19.7" customHeight="1" x14ac:dyDescent="0.2">
      <c r="B41" s="18" t="s">
        <v>86</v>
      </c>
      <c r="C41" s="6" t="s">
        <v>86</v>
      </c>
      <c r="D41" s="6" t="s">
        <v>86</v>
      </c>
      <c r="E41" s="8"/>
      <c r="F41" s="7" t="s">
        <v>86</v>
      </c>
      <c r="G41" s="13"/>
      <c r="H41" s="17"/>
      <c r="I41" s="13"/>
      <c r="J41" s="8"/>
      <c r="K41" s="13"/>
      <c r="L41" s="8"/>
      <c r="M41" s="13"/>
      <c r="N41" s="8"/>
      <c r="O41" s="9" t="s">
        <v>86</v>
      </c>
    </row>
    <row r="42" spans="2:16" ht="19.7" customHeight="1" x14ac:dyDescent="0.2">
      <c r="B42" s="18" t="s">
        <v>86</v>
      </c>
      <c r="C42" s="6" t="s">
        <v>86</v>
      </c>
      <c r="D42" s="6" t="s">
        <v>86</v>
      </c>
      <c r="E42" s="8"/>
      <c r="F42" s="7" t="s">
        <v>86</v>
      </c>
      <c r="G42" s="13"/>
      <c r="H42" s="17"/>
      <c r="I42" s="13"/>
      <c r="J42" s="8"/>
      <c r="K42" s="13"/>
      <c r="L42" s="8"/>
      <c r="M42" s="13"/>
      <c r="N42" s="8"/>
      <c r="O42" s="9" t="s">
        <v>86</v>
      </c>
    </row>
    <row r="43" spans="2:16" ht="19.7" customHeight="1" x14ac:dyDescent="0.2">
      <c r="B43" s="18" t="s">
        <v>86</v>
      </c>
      <c r="C43" s="6" t="s">
        <v>86</v>
      </c>
      <c r="D43" s="6" t="s">
        <v>86</v>
      </c>
      <c r="E43" s="8"/>
      <c r="F43" s="7" t="s">
        <v>86</v>
      </c>
      <c r="G43" s="13"/>
      <c r="H43" s="17"/>
      <c r="I43" s="13"/>
      <c r="J43" s="8"/>
      <c r="K43" s="13"/>
      <c r="L43" s="8"/>
      <c r="M43" s="13"/>
      <c r="N43" s="8"/>
      <c r="O43" s="9" t="s">
        <v>86</v>
      </c>
    </row>
    <row r="44" spans="2:16" ht="19.7" customHeight="1" x14ac:dyDescent="0.2">
      <c r="B44" s="18" t="s">
        <v>86</v>
      </c>
      <c r="C44" s="6" t="s">
        <v>86</v>
      </c>
      <c r="D44" s="6" t="s">
        <v>86</v>
      </c>
      <c r="E44" s="8"/>
      <c r="F44" s="7" t="s">
        <v>86</v>
      </c>
      <c r="G44" s="13"/>
      <c r="H44" s="17"/>
      <c r="I44" s="13"/>
      <c r="J44" s="8"/>
      <c r="K44" s="13"/>
      <c r="L44" s="8"/>
      <c r="M44" s="13"/>
      <c r="N44" s="8"/>
      <c r="O44" s="9" t="s">
        <v>86</v>
      </c>
    </row>
    <row r="45" spans="2:16" ht="19.7" customHeight="1" x14ac:dyDescent="0.2">
      <c r="B45" s="18" t="s">
        <v>86</v>
      </c>
      <c r="C45" s="6" t="s">
        <v>86</v>
      </c>
      <c r="D45" s="6" t="s">
        <v>86</v>
      </c>
      <c r="E45" s="8"/>
      <c r="F45" s="7" t="s">
        <v>86</v>
      </c>
      <c r="G45" s="13"/>
      <c r="H45" s="17"/>
      <c r="I45" s="13"/>
      <c r="J45" s="8"/>
      <c r="K45" s="13"/>
      <c r="L45" s="8"/>
      <c r="M45" s="13"/>
      <c r="N45" s="8"/>
      <c r="O45" s="9" t="s">
        <v>86</v>
      </c>
    </row>
    <row r="46" spans="2:16" ht="19.7" customHeight="1" x14ac:dyDescent="0.2">
      <c r="B46" s="18" t="s">
        <v>86</v>
      </c>
      <c r="C46" s="6" t="s">
        <v>86</v>
      </c>
      <c r="D46" s="6" t="s">
        <v>86</v>
      </c>
      <c r="E46" s="8"/>
      <c r="F46" s="7" t="s">
        <v>86</v>
      </c>
      <c r="G46" s="13"/>
      <c r="H46" s="17"/>
      <c r="I46" s="13"/>
      <c r="J46" s="8"/>
      <c r="K46" s="13"/>
      <c r="L46" s="8"/>
      <c r="M46" s="13"/>
      <c r="N46" s="8"/>
      <c r="O46" s="9" t="s">
        <v>86</v>
      </c>
    </row>
    <row r="47" spans="2:16" ht="19.7" customHeight="1" x14ac:dyDescent="0.2">
      <c r="B47" s="18" t="s">
        <v>86</v>
      </c>
      <c r="C47" s="6" t="s">
        <v>86</v>
      </c>
      <c r="D47" s="6" t="s">
        <v>86</v>
      </c>
      <c r="E47" s="8"/>
      <c r="F47" s="7" t="s">
        <v>86</v>
      </c>
      <c r="G47" s="13"/>
      <c r="H47" s="17"/>
      <c r="I47" s="13"/>
      <c r="J47" s="8"/>
      <c r="K47" s="13"/>
      <c r="L47" s="8"/>
      <c r="M47" s="13"/>
      <c r="N47" s="8"/>
      <c r="O47" s="9" t="s">
        <v>86</v>
      </c>
    </row>
    <row r="48" spans="2:16" ht="19.7" customHeight="1" x14ac:dyDescent="0.2">
      <c r="B48" s="18" t="s">
        <v>86</v>
      </c>
      <c r="C48" s="6" t="s">
        <v>86</v>
      </c>
      <c r="D48" s="6" t="s">
        <v>86</v>
      </c>
      <c r="E48" s="8"/>
      <c r="F48" s="7" t="s">
        <v>86</v>
      </c>
      <c r="G48" s="13"/>
      <c r="H48" s="17"/>
      <c r="I48" s="13"/>
      <c r="J48" s="8"/>
      <c r="K48" s="13"/>
      <c r="L48" s="8"/>
      <c r="M48" s="13"/>
      <c r="N48" s="8"/>
      <c r="O48" s="9" t="s">
        <v>86</v>
      </c>
    </row>
    <row r="49" spans="2:15" ht="19.7" customHeight="1" x14ac:dyDescent="0.2">
      <c r="B49" s="18" t="s">
        <v>86</v>
      </c>
      <c r="C49" s="6" t="s">
        <v>86</v>
      </c>
      <c r="D49" s="6" t="s">
        <v>86</v>
      </c>
      <c r="E49" s="8"/>
      <c r="F49" s="7" t="s">
        <v>86</v>
      </c>
      <c r="G49" s="13"/>
      <c r="H49" s="17"/>
      <c r="I49" s="13"/>
      <c r="J49" s="8"/>
      <c r="K49" s="13"/>
      <c r="L49" s="8"/>
      <c r="M49" s="13"/>
      <c r="N49" s="8"/>
      <c r="O49" s="9" t="s">
        <v>86</v>
      </c>
    </row>
    <row r="50" spans="2:15" ht="19.7" customHeight="1" x14ac:dyDescent="0.2">
      <c r="B50" s="18" t="s">
        <v>86</v>
      </c>
      <c r="C50" s="6" t="s">
        <v>86</v>
      </c>
      <c r="D50" s="6" t="s">
        <v>86</v>
      </c>
      <c r="E50" s="8"/>
      <c r="F50" s="7" t="s">
        <v>86</v>
      </c>
      <c r="G50" s="13"/>
      <c r="H50" s="17"/>
      <c r="I50" s="13"/>
      <c r="J50" s="8"/>
      <c r="K50" s="13"/>
      <c r="L50" s="8"/>
      <c r="M50" s="13"/>
      <c r="N50" s="8"/>
      <c r="O50" s="9" t="s">
        <v>86</v>
      </c>
    </row>
    <row r="51" spans="2:15" ht="19.7" customHeight="1" x14ac:dyDescent="0.2">
      <c r="B51" s="18" t="s">
        <v>86</v>
      </c>
      <c r="C51" s="6" t="s">
        <v>86</v>
      </c>
      <c r="D51" s="6" t="s">
        <v>86</v>
      </c>
      <c r="E51" s="8"/>
      <c r="F51" s="7" t="s">
        <v>86</v>
      </c>
      <c r="G51" s="13"/>
      <c r="H51" s="17"/>
      <c r="I51" s="13"/>
      <c r="J51" s="8"/>
      <c r="K51" s="13"/>
      <c r="L51" s="8"/>
      <c r="M51" s="13"/>
      <c r="N51" s="8"/>
      <c r="O51" s="9" t="s">
        <v>86</v>
      </c>
    </row>
    <row r="52" spans="2:15" ht="19.7" customHeight="1" x14ac:dyDescent="0.2">
      <c r="B52" s="18" t="s">
        <v>86</v>
      </c>
      <c r="C52" s="6" t="s">
        <v>86</v>
      </c>
      <c r="D52" s="6" t="s">
        <v>86</v>
      </c>
      <c r="E52" s="8"/>
      <c r="F52" s="7" t="s">
        <v>86</v>
      </c>
      <c r="G52" s="13"/>
      <c r="H52" s="17"/>
      <c r="I52" s="13"/>
      <c r="J52" s="8"/>
      <c r="K52" s="13"/>
      <c r="L52" s="8"/>
      <c r="M52" s="13"/>
      <c r="N52" s="8"/>
      <c r="O52" s="9" t="s">
        <v>86</v>
      </c>
    </row>
    <row r="53" spans="2:15" ht="19.7" customHeight="1" x14ac:dyDescent="0.2">
      <c r="B53" s="18" t="s">
        <v>86</v>
      </c>
      <c r="C53" s="6" t="s">
        <v>86</v>
      </c>
      <c r="D53" s="6" t="s">
        <v>86</v>
      </c>
      <c r="E53" s="8"/>
      <c r="F53" s="7" t="s">
        <v>86</v>
      </c>
      <c r="G53" s="13"/>
      <c r="H53" s="17"/>
      <c r="I53" s="13"/>
      <c r="J53" s="8"/>
      <c r="K53" s="13"/>
      <c r="L53" s="8"/>
      <c r="M53" s="13"/>
      <c r="N53" s="8"/>
      <c r="O53" s="9" t="s">
        <v>86</v>
      </c>
    </row>
    <row r="54" spans="2:15" ht="19.7" customHeight="1" x14ac:dyDescent="0.2">
      <c r="B54" s="19" t="s">
        <v>86</v>
      </c>
      <c r="C54" s="10" t="s">
        <v>86</v>
      </c>
      <c r="D54" s="10" t="s">
        <v>86</v>
      </c>
      <c r="E54" s="2"/>
      <c r="F54" s="11" t="s">
        <v>86</v>
      </c>
      <c r="G54" s="1"/>
      <c r="H54" s="21"/>
      <c r="I54" s="1"/>
      <c r="J54" s="2"/>
      <c r="K54" s="1"/>
      <c r="L54" s="2"/>
      <c r="M54" s="1"/>
      <c r="N54" s="2"/>
      <c r="O54" s="12" t="s">
        <v>86</v>
      </c>
    </row>
    <row r="55" spans="2:15" ht="19.7" customHeight="1" x14ac:dyDescent="0.2">
      <c r="B55" s="18" t="s">
        <v>86</v>
      </c>
      <c r="C55" s="6" t="s">
        <v>86</v>
      </c>
      <c r="D55" s="6" t="s">
        <v>86</v>
      </c>
      <c r="E55" s="8"/>
      <c r="F55" s="7" t="s">
        <v>86</v>
      </c>
      <c r="G55" s="13">
        <f t="shared" ref="G37:G68" si="0">I55+K55+M55</f>
        <v>0</v>
      </c>
      <c r="H55" s="17">
        <f t="shared" ref="H37:H68" si="1">J55+L55+N55</f>
        <v>0</v>
      </c>
      <c r="I55" s="13"/>
      <c r="J55" s="8"/>
      <c r="K55" s="13"/>
      <c r="L55" s="8"/>
      <c r="M55" s="13"/>
      <c r="N55" s="8"/>
      <c r="O55" s="9" t="s">
        <v>86</v>
      </c>
    </row>
    <row r="56" spans="2:15" ht="19.7" customHeight="1" x14ac:dyDescent="0.2">
      <c r="B56" s="18" t="s">
        <v>86</v>
      </c>
      <c r="C56" s="6" t="s">
        <v>86</v>
      </c>
      <c r="D56" s="6" t="s">
        <v>86</v>
      </c>
      <c r="E56" s="8"/>
      <c r="F56" s="7" t="s">
        <v>86</v>
      </c>
      <c r="G56" s="13">
        <f t="shared" si="0"/>
        <v>0</v>
      </c>
      <c r="H56" s="17">
        <f t="shared" si="1"/>
        <v>0</v>
      </c>
      <c r="I56" s="13"/>
      <c r="J56" s="8"/>
      <c r="K56" s="13"/>
      <c r="L56" s="8"/>
      <c r="M56" s="13"/>
      <c r="N56" s="8"/>
      <c r="O56" s="9" t="s">
        <v>86</v>
      </c>
    </row>
    <row r="57" spans="2:15" ht="19.7" customHeight="1" x14ac:dyDescent="0.2">
      <c r="B57" s="18" t="s">
        <v>86</v>
      </c>
      <c r="C57" s="6" t="s">
        <v>86</v>
      </c>
      <c r="D57" s="6" t="s">
        <v>86</v>
      </c>
      <c r="E57" s="8"/>
      <c r="F57" s="7" t="s">
        <v>86</v>
      </c>
      <c r="G57" s="13">
        <f t="shared" si="0"/>
        <v>0</v>
      </c>
      <c r="H57" s="17">
        <f t="shared" si="1"/>
        <v>0</v>
      </c>
      <c r="I57" s="13"/>
      <c r="J57" s="8"/>
      <c r="K57" s="13"/>
      <c r="L57" s="8"/>
      <c r="M57" s="13"/>
      <c r="N57" s="8"/>
      <c r="O57" s="9" t="s">
        <v>86</v>
      </c>
    </row>
    <row r="58" spans="2:15" ht="19.7" customHeight="1" x14ac:dyDescent="0.2">
      <c r="B58" s="18" t="s">
        <v>86</v>
      </c>
      <c r="C58" s="6" t="s">
        <v>86</v>
      </c>
      <c r="D58" s="6" t="s">
        <v>86</v>
      </c>
      <c r="E58" s="8"/>
      <c r="F58" s="7" t="s">
        <v>86</v>
      </c>
      <c r="G58" s="13">
        <f t="shared" si="0"/>
        <v>0</v>
      </c>
      <c r="H58" s="17">
        <f t="shared" si="1"/>
        <v>0</v>
      </c>
      <c r="I58" s="13"/>
      <c r="J58" s="8"/>
      <c r="K58" s="13"/>
      <c r="L58" s="8"/>
      <c r="M58" s="13"/>
      <c r="N58" s="8"/>
      <c r="O58" s="9" t="s">
        <v>86</v>
      </c>
    </row>
    <row r="59" spans="2:15" ht="19.7" customHeight="1" x14ac:dyDescent="0.2">
      <c r="B59" s="18" t="s">
        <v>86</v>
      </c>
      <c r="C59" s="6" t="s">
        <v>86</v>
      </c>
      <c r="D59" s="6" t="s">
        <v>86</v>
      </c>
      <c r="E59" s="8"/>
      <c r="F59" s="7" t="s">
        <v>86</v>
      </c>
      <c r="G59" s="13">
        <f t="shared" si="0"/>
        <v>0</v>
      </c>
      <c r="H59" s="17">
        <f t="shared" si="1"/>
        <v>0</v>
      </c>
      <c r="I59" s="13"/>
      <c r="J59" s="8"/>
      <c r="K59" s="13"/>
      <c r="L59" s="8"/>
      <c r="M59" s="13"/>
      <c r="N59" s="8"/>
      <c r="O59" s="9" t="s">
        <v>86</v>
      </c>
    </row>
    <row r="60" spans="2:15" ht="19.7" customHeight="1" x14ac:dyDescent="0.2">
      <c r="B60" s="18" t="s">
        <v>86</v>
      </c>
      <c r="C60" s="6" t="s">
        <v>86</v>
      </c>
      <c r="D60" s="6" t="s">
        <v>86</v>
      </c>
      <c r="E60" s="8"/>
      <c r="F60" s="7" t="s">
        <v>86</v>
      </c>
      <c r="G60" s="13">
        <f t="shared" si="0"/>
        <v>0</v>
      </c>
      <c r="H60" s="17">
        <f t="shared" si="1"/>
        <v>0</v>
      </c>
      <c r="I60" s="13"/>
      <c r="J60" s="8"/>
      <c r="K60" s="13"/>
      <c r="L60" s="8"/>
      <c r="M60" s="13"/>
      <c r="N60" s="8"/>
      <c r="O60" s="9" t="s">
        <v>86</v>
      </c>
    </row>
    <row r="61" spans="2:15" ht="19.7" customHeight="1" x14ac:dyDescent="0.2">
      <c r="B61" s="18" t="s">
        <v>86</v>
      </c>
      <c r="C61" s="6" t="s">
        <v>86</v>
      </c>
      <c r="D61" s="6" t="s">
        <v>86</v>
      </c>
      <c r="E61" s="8"/>
      <c r="F61" s="7" t="s">
        <v>86</v>
      </c>
      <c r="G61" s="13">
        <f t="shared" si="0"/>
        <v>0</v>
      </c>
      <c r="H61" s="17">
        <f t="shared" si="1"/>
        <v>0</v>
      </c>
      <c r="I61" s="13"/>
      <c r="J61" s="8"/>
      <c r="K61" s="13"/>
      <c r="L61" s="8"/>
      <c r="M61" s="13"/>
      <c r="N61" s="8"/>
      <c r="O61" s="9" t="s">
        <v>86</v>
      </c>
    </row>
    <row r="62" spans="2:15" ht="19.7" customHeight="1" x14ac:dyDescent="0.2">
      <c r="B62" s="18" t="s">
        <v>86</v>
      </c>
      <c r="C62" s="6" t="s">
        <v>86</v>
      </c>
      <c r="D62" s="6" t="s">
        <v>86</v>
      </c>
      <c r="E62" s="8"/>
      <c r="F62" s="7" t="s">
        <v>86</v>
      </c>
      <c r="G62" s="13">
        <f t="shared" si="0"/>
        <v>0</v>
      </c>
      <c r="H62" s="17">
        <f t="shared" si="1"/>
        <v>0</v>
      </c>
      <c r="I62" s="13"/>
      <c r="J62" s="8"/>
      <c r="K62" s="13"/>
      <c r="L62" s="8"/>
      <c r="M62" s="13"/>
      <c r="N62" s="8"/>
      <c r="O62" s="9" t="s">
        <v>86</v>
      </c>
    </row>
    <row r="63" spans="2:15" ht="19.7" customHeight="1" x14ac:dyDescent="0.2">
      <c r="B63" s="18" t="s">
        <v>86</v>
      </c>
      <c r="C63" s="6" t="s">
        <v>86</v>
      </c>
      <c r="D63" s="6" t="s">
        <v>86</v>
      </c>
      <c r="E63" s="8"/>
      <c r="F63" s="7" t="s">
        <v>86</v>
      </c>
      <c r="G63" s="13">
        <f t="shared" si="0"/>
        <v>0</v>
      </c>
      <c r="H63" s="17">
        <f t="shared" si="1"/>
        <v>0</v>
      </c>
      <c r="I63" s="13"/>
      <c r="J63" s="8"/>
      <c r="K63" s="13"/>
      <c r="L63" s="8"/>
      <c r="M63" s="13"/>
      <c r="N63" s="8"/>
      <c r="O63" s="9" t="s">
        <v>86</v>
      </c>
    </row>
    <row r="64" spans="2:15" ht="19.7" customHeight="1" x14ac:dyDescent="0.2">
      <c r="B64" s="18" t="s">
        <v>86</v>
      </c>
      <c r="C64" s="6" t="s">
        <v>86</v>
      </c>
      <c r="D64" s="6" t="s">
        <v>86</v>
      </c>
      <c r="E64" s="8"/>
      <c r="F64" s="7" t="s">
        <v>86</v>
      </c>
      <c r="G64" s="13">
        <f t="shared" si="0"/>
        <v>0</v>
      </c>
      <c r="H64" s="17">
        <f t="shared" si="1"/>
        <v>0</v>
      </c>
      <c r="I64" s="13"/>
      <c r="J64" s="8"/>
      <c r="K64" s="13"/>
      <c r="L64" s="8"/>
      <c r="M64" s="13"/>
      <c r="N64" s="8"/>
      <c r="O64" s="9" t="s">
        <v>86</v>
      </c>
    </row>
    <row r="65" spans="2:15" ht="19.7" customHeight="1" x14ac:dyDescent="0.2">
      <c r="B65" s="18" t="s">
        <v>86</v>
      </c>
      <c r="C65" s="6" t="s">
        <v>86</v>
      </c>
      <c r="D65" s="6" t="s">
        <v>86</v>
      </c>
      <c r="E65" s="8"/>
      <c r="F65" s="7" t="s">
        <v>86</v>
      </c>
      <c r="G65" s="13">
        <f t="shared" si="0"/>
        <v>0</v>
      </c>
      <c r="H65" s="17">
        <f t="shared" si="1"/>
        <v>0</v>
      </c>
      <c r="I65" s="13"/>
      <c r="J65" s="8"/>
      <c r="K65" s="13"/>
      <c r="L65" s="8"/>
      <c r="M65" s="13"/>
      <c r="N65" s="8"/>
      <c r="O65" s="9" t="s">
        <v>86</v>
      </c>
    </row>
    <row r="66" spans="2:15" ht="19.7" customHeight="1" x14ac:dyDescent="0.2">
      <c r="B66" s="18" t="s">
        <v>86</v>
      </c>
      <c r="C66" s="6" t="s">
        <v>86</v>
      </c>
      <c r="D66" s="6" t="s">
        <v>86</v>
      </c>
      <c r="E66" s="8"/>
      <c r="F66" s="7" t="s">
        <v>86</v>
      </c>
      <c r="G66" s="13">
        <f t="shared" si="0"/>
        <v>0</v>
      </c>
      <c r="H66" s="17">
        <f t="shared" si="1"/>
        <v>0</v>
      </c>
      <c r="I66" s="13"/>
      <c r="J66" s="8"/>
      <c r="K66" s="13"/>
      <c r="L66" s="8"/>
      <c r="M66" s="13"/>
      <c r="N66" s="8"/>
      <c r="O66" s="9" t="s">
        <v>86</v>
      </c>
    </row>
    <row r="67" spans="2:15" ht="19.7" customHeight="1" x14ac:dyDescent="0.2">
      <c r="B67" s="18" t="s">
        <v>86</v>
      </c>
      <c r="C67" s="6" t="s">
        <v>86</v>
      </c>
      <c r="D67" s="6" t="s">
        <v>86</v>
      </c>
      <c r="E67" s="8"/>
      <c r="F67" s="7" t="s">
        <v>86</v>
      </c>
      <c r="G67" s="13">
        <f t="shared" si="0"/>
        <v>0</v>
      </c>
      <c r="H67" s="17">
        <f t="shared" si="1"/>
        <v>0</v>
      </c>
      <c r="I67" s="13"/>
      <c r="J67" s="8"/>
      <c r="K67" s="13"/>
      <c r="L67" s="8"/>
      <c r="M67" s="13"/>
      <c r="N67" s="8"/>
      <c r="O67" s="9" t="s">
        <v>86</v>
      </c>
    </row>
    <row r="68" spans="2:15" x14ac:dyDescent="0.2">
      <c r="B68" s="19" t="s">
        <v>86</v>
      </c>
      <c r="C68" s="10" t="s">
        <v>86</v>
      </c>
      <c r="D68" s="10" t="s">
        <v>86</v>
      </c>
      <c r="E68" s="2"/>
      <c r="F68" s="11" t="s">
        <v>86</v>
      </c>
      <c r="G68" s="1">
        <f t="shared" si="0"/>
        <v>0</v>
      </c>
      <c r="H68" s="21">
        <f t="shared" si="1"/>
        <v>0</v>
      </c>
      <c r="I68" s="1"/>
      <c r="J68" s="2"/>
      <c r="K68" s="1"/>
      <c r="L68" s="2"/>
      <c r="M68" s="1"/>
      <c r="N68" s="2"/>
      <c r="O68" s="12" t="s">
        <v>86</v>
      </c>
    </row>
    <row r="69" spans="2:15" x14ac:dyDescent="0.2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4" type="noConversion"/>
  <pageMargins left="0.98425196850393704" right="7.874015748031496E-2" top="0.6692913385826772" bottom="0.59055118110236215" header="0.5" footer="0.5"/>
  <pageSetup paperSize="9" scale="69" orientation="landscape" r:id="rId1"/>
  <headerFooter alignWithMargins="0"/>
  <rowBreaks count="2" manualBreakCount="2">
    <brk id="29" min="1" max="14" man="1"/>
    <brk id="54" min="1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2026-10-06T07:21:38Z</cp:lastPrinted>
  <dcterms:created xsi:type="dcterms:W3CDTF">2026-10-06T07:46:12Z</dcterms:created>
  <dcterms:modified xsi:type="dcterms:W3CDTF">2026-10-13T05:40:27Z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DA5IiwibG9nVGltZSI6IjIwMjYtMTAtMTNUMDU6Mzk6MjFaIiwicElEIjoxLCJwcm9jZXNzSWQiOjI1MzQ0LCJwcm9jZXNzTmFtZSI6IkVYQ0VMLkVYRSIsInRyYWNlSWQiOiIyNzY1QUU4MURCQTk0RkQxQTJCOTI2NTFBODc3ODYzRCIsInVzZXJDb2RlIjoieXMyMmhhbiJ9LCJub2RlMiI6eyJkc2QiOiIwMTAwMDAwMDAwMDAyNDA5IiwibG9nVGltZSI6IjIwMjYtMTAtMTNUMDU6Mzk6MjFaIiwicElEIjoxLCJwcm9jZXNzSWQiOjI1MzQ0LCJwcm9jZXNzTmFtZSI6IkVYQ0VMLkVYRSIsInRyYWNlSWQiOiIyNzY1QUU4MURCQTk0RkQxQTJCOTI2NTFBODc3ODYzRCIsInVzZXJDb2RlIjoieXMyMmhhbiJ9LCJub2RlMyI6eyJkc2QiOiIwMTAwMDAwMDAwMDAyNDA5IiwibG9nVGltZSI6IjIwMjYtMTAtMTNUMDU6Mzk6MjFaIiwicElEIjoxLCJwcm9jZXNzSWQiOjI1MzQ0LCJwcm9jZXNzTmFtZSI6IkVYQ0VMLkVYRSIsInRyYWNlSWQiOiIyNzY1QUU4MURCQTk0RkQxQTJCOTI2NTFBODc3ODYzRCIsInVzZXJDb2RlIjoieXMyMmhhbiJ9LCJub2RlNCI6eyJkc2QiOiIwMTAwMDAwMDAwMDAyNDA5IiwibG9nVGltZSI6IjIwMjYtMTAtMTNUMDU6Mzk6MjFaIiwicElEIjoxLCJwcm9jZXNzSWQiOjI1MzQ0LCJwcm9jZXNzTmFtZSI6IkVYQ0VMLkVYRSIsInRyYWNlSWQiOiIyNzY1QUU4MURCQTk0RkQxQTJCOTI2NTFBODc3ODYzRCIsInVzZXJDb2RlIjoieXMyMmhhbiJ9LCJub2RlNSI6eyJkc2QiOiIwMDAwMDAwMDAwMDAwMDAwIiwibG9nVGltZSI6IjIwMjYtMTAtMTNUMDU6NDQ6NDdaIiwicElEIjoyMDQ4LCJwcm9jZXNzSWQiOjI1MzQ0LCJwcm9jZXNzTmFtZSI6IkVYQ0VMLkVYRSIsInRyYWNlSWQiOiJDMTI5MUVCNzBGODU0OTVCQTY1QTlGNjlEQzc1MzI1RSIsInVzZXJDb2RlIjoieXMyMmhhbiJ9LCJub2RlQ291bnQiOjIsInJvb3RUcmFjZUlkIjoiMjc2NUFFODFEQkE5NEZEMUEyQjkyNjUxQTg3Nzg2M0QifQ==</vt:lpwstr>
  </property>
</Properties>
</file>