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나의업무\4. 용역계약\4. 2026년 계약\151 ~ 180\167\1. 공고\"/>
    </mc:Choice>
  </mc:AlternateContent>
  <bookViews>
    <workbookView xWindow="38280" yWindow="-120" windowWidth="38640" windowHeight="21240"/>
  </bookViews>
  <sheets>
    <sheet name="갑 지" sheetId="4" r:id="rId1"/>
    <sheet name="내역서" sheetId="10" r:id="rId2"/>
  </sheets>
  <definedNames>
    <definedName name="_xlnm.Print_Area" localSheetId="0">'갑 지'!$A$1:$O$21</definedName>
    <definedName name="_xlnm.Print_Area" localSheetId="1">내역서!$A$1:$M$24</definedName>
    <definedName name="_xlnm.Print_Titles" localSheetId="1">내역서!$1:$2</definedName>
  </definedNames>
  <calcPr calcId="162913"/>
</workbook>
</file>

<file path=xl/calcChain.xml><?xml version="1.0" encoding="utf-8"?>
<calcChain xmlns="http://schemas.openxmlformats.org/spreadsheetml/2006/main">
  <c r="H16" i="4" l="1"/>
  <c r="H15" i="4"/>
  <c r="H12" i="4"/>
  <c r="H11" i="4"/>
  <c r="G16" i="4"/>
  <c r="G15" i="4"/>
</calcChain>
</file>

<file path=xl/sharedStrings.xml><?xml version="1.0" encoding="utf-8"?>
<sst xmlns="http://schemas.openxmlformats.org/spreadsheetml/2006/main" count="62" uniqueCount="32">
  <si>
    <t>설
계
자</t>
    <phoneticPr fontId="2" type="noConversion"/>
  </si>
  <si>
    <t>심
사
자</t>
    <phoneticPr fontId="2" type="noConversion"/>
  </si>
  <si>
    <t xml:space="preserve">    1) 폐기물운반</t>
    <phoneticPr fontId="2" type="noConversion"/>
  </si>
  <si>
    <t>- 폐아스콘</t>
    <phoneticPr fontId="2" type="noConversion"/>
  </si>
  <si>
    <t xml:space="preserve">    2) 폐기물처리</t>
    <phoneticPr fontId="2" type="noConversion"/>
  </si>
  <si>
    <t>공 종 명</t>
  </si>
  <si>
    <t>규 격</t>
  </si>
  <si>
    <t>수량</t>
  </si>
  <si>
    <t>단위</t>
  </si>
  <si>
    <t>합    계</t>
  </si>
  <si>
    <t/>
  </si>
  <si>
    <t>노 무 비</t>
  </si>
  <si>
    <t>재 료 비</t>
  </si>
  <si>
    <t>경    비</t>
  </si>
  <si>
    <t>비 고</t>
  </si>
  <si>
    <t>단 가</t>
  </si>
  <si>
    <t>금 액</t>
  </si>
  <si>
    <t>1. 폐 기 물 운 반</t>
  </si>
  <si>
    <t>식</t>
  </si>
  <si>
    <t>㎥</t>
  </si>
  <si>
    <t xml:space="preserve">   </t>
  </si>
  <si>
    <t>2. 폐 기 물 처 리</t>
  </si>
  <si>
    <t>TON</t>
  </si>
  <si>
    <t xml:space="preserve">   폐아스콘</t>
    <phoneticPr fontId="2" type="noConversion"/>
  </si>
  <si>
    <t>- 폐콘크리트</t>
    <phoneticPr fontId="2" type="noConversion"/>
  </si>
  <si>
    <t xml:space="preserve">   폐콘크리트</t>
    <phoneticPr fontId="2" type="noConversion"/>
  </si>
  <si>
    <t>◎ 용  역  개  요</t>
    <phoneticPr fontId="2" type="noConversion"/>
  </si>
  <si>
    <t>팀
장</t>
    <phoneticPr fontId="2" type="noConversion"/>
  </si>
  <si>
    <t>소
장</t>
    <phoneticPr fontId="2" type="noConversion"/>
  </si>
  <si>
    <t>2026년도</t>
    <phoneticPr fontId="2" type="noConversion"/>
  </si>
  <si>
    <t>국도59호선 내현지구 위험도로 개선사업 건설폐기물처리용역</t>
    <phoneticPr fontId="2" type="noConversion"/>
  </si>
  <si>
    <t>2026 년  9 월    일   설계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</si>
</sst>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&quot;2013 년&quot;\ \ \ \ \ \ 0\ \ \ &quot;월         일&quot;\ \ \ \ \ \ \ \ \ \ "/>
    <numFmt numFmtId="178" formatCode="[$-412]\te\x\t&quot;실시설계용역 설계예산서&quot;"/>
    <numFmt numFmtId="179" formatCode="\ 0\ &quot;㎥&quot;"/>
    <numFmt numFmtId="180" formatCode="0\ &quot;㎥&quot;"/>
    <numFmt numFmtId="181" formatCode="0\ &quot;TON&quot;"/>
    <numFmt numFmtId="182" formatCode="&quot;₩&quot;#,##0\ "/>
    <numFmt numFmtId="183" formatCode="&quot;(\&quot;00,000&quot;)&quot;"/>
    <numFmt numFmtId="188" formatCode="General;\-General\,&quot;&quot;;@"/>
    <numFmt numFmtId="190" formatCode="\ \ #,#00\ &quot;TON&quot;"/>
    <numFmt numFmtId="191" formatCode="\ \ #,#00\ &quot;㎥&quot;"/>
  </numFmts>
  <fonts count="2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9"/>
      <name val="굴림"/>
      <family val="3"/>
      <charset val="129"/>
    </font>
    <font>
      <sz val="10"/>
      <name val="굴림체"/>
      <family val="3"/>
      <charset val="129"/>
    </font>
    <font>
      <b/>
      <sz val="12"/>
      <name val="굴림"/>
      <family val="3"/>
      <charset val="129"/>
    </font>
    <font>
      <b/>
      <sz val="13"/>
      <name val="굴림"/>
      <family val="3"/>
      <charset val="129"/>
    </font>
    <font>
      <b/>
      <sz val="14"/>
      <name val="굴림"/>
      <family val="3"/>
      <charset val="129"/>
    </font>
    <font>
      <b/>
      <sz val="17"/>
      <name val="굴림"/>
      <family val="3"/>
      <charset val="129"/>
    </font>
    <font>
      <b/>
      <sz val="10"/>
      <name val="굴림"/>
      <family val="3"/>
      <charset val="129"/>
    </font>
    <font>
      <b/>
      <u/>
      <sz val="10"/>
      <name val="굴림"/>
      <family val="3"/>
      <charset val="129"/>
    </font>
    <font>
      <sz val="12"/>
      <name val="바탕체"/>
      <family val="1"/>
      <charset val="129"/>
    </font>
    <font>
      <b/>
      <u/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3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Arial"/>
      <family val="2"/>
    </font>
    <font>
      <b/>
      <sz val="22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9" fillId="0" borderId="0"/>
  </cellStyleXfs>
  <cellXfs count="103">
    <xf numFmtId="0" fontId="0" fillId="0" borderId="0" xfId="0">
      <alignment vertical="center"/>
    </xf>
    <xf numFmtId="0" fontId="3" fillId="0" borderId="0" xfId="3" applyFont="1" applyAlignment="1">
      <alignment vertical="center"/>
    </xf>
    <xf numFmtId="0" fontId="4" fillId="0" borderId="1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/>
    </xf>
    <xf numFmtId="0" fontId="4" fillId="0" borderId="0" xfId="6" applyFont="1" applyAlignment="1">
      <alignment vertical="center"/>
    </xf>
    <xf numFmtId="0" fontId="4" fillId="0" borderId="6" xfId="6" applyFont="1" applyBorder="1" applyAlignment="1">
      <alignment vertical="center"/>
    </xf>
    <xf numFmtId="0" fontId="7" fillId="0" borderId="0" xfId="3" applyFont="1" applyAlignment="1">
      <alignment horizontal="left" vertical="center"/>
    </xf>
    <xf numFmtId="0" fontId="11" fillId="0" borderId="0" xfId="6" applyFont="1" applyAlignment="1">
      <alignment vertical="center"/>
    </xf>
    <xf numFmtId="178" fontId="4" fillId="0" borderId="7" xfId="6" applyNumberFormat="1" applyFont="1" applyBorder="1" applyAlignment="1">
      <alignment vertical="center"/>
    </xf>
    <xf numFmtId="0" fontId="4" fillId="0" borderId="0" xfId="6" applyFont="1" applyAlignment="1">
      <alignment horizontal="right" vertical="center"/>
    </xf>
    <xf numFmtId="178" fontId="4" fillId="0" borderId="0" xfId="6" quotePrefix="1" applyNumberFormat="1" applyFont="1" applyAlignment="1">
      <alignment vertical="center"/>
    </xf>
    <xf numFmtId="178" fontId="8" fillId="0" borderId="0" xfId="6" applyNumberFormat="1" applyFont="1" applyAlignment="1">
      <alignment vertical="center"/>
    </xf>
    <xf numFmtId="178" fontId="4" fillId="0" borderId="0" xfId="6" applyNumberFormat="1" applyFont="1" applyAlignment="1">
      <alignment vertical="center"/>
    </xf>
    <xf numFmtId="178" fontId="11" fillId="0" borderId="0" xfId="6" applyNumberFormat="1" applyFont="1" applyAlignment="1">
      <alignment vertical="center"/>
    </xf>
    <xf numFmtId="178" fontId="11" fillId="0" borderId="6" xfId="6" applyNumberFormat="1" applyFont="1" applyBorder="1" applyAlignment="1">
      <alignment vertical="center"/>
    </xf>
    <xf numFmtId="0" fontId="11" fillId="0" borderId="7" xfId="6" applyFont="1" applyBorder="1" applyAlignment="1">
      <alignment vertical="center"/>
    </xf>
    <xf numFmtId="0" fontId="11" fillId="0" borderId="0" xfId="2" quotePrefix="1" applyFont="1" applyAlignment="1">
      <alignment horizontal="right" vertical="center"/>
    </xf>
    <xf numFmtId="0" fontId="11" fillId="0" borderId="0" xfId="2" quotePrefix="1" applyFont="1" applyAlignment="1">
      <alignment horizontal="right" vertical="distributed"/>
    </xf>
    <xf numFmtId="0" fontId="4" fillId="0" borderId="0" xfId="2" applyFont="1" applyAlignment="1">
      <alignment vertical="distributed"/>
    </xf>
    <xf numFmtId="0" fontId="4" fillId="0" borderId="0" xfId="2" applyFont="1" applyAlignment="1">
      <alignment horizontal="left" vertical="distributed"/>
    </xf>
    <xf numFmtId="0" fontId="11" fillId="0" borderId="0" xfId="2" applyFont="1" applyAlignment="1">
      <alignment horizontal="left" vertical="distributed"/>
    </xf>
    <xf numFmtId="0" fontId="11" fillId="0" borderId="6" xfId="2" applyFont="1" applyBorder="1" applyAlignment="1">
      <alignment horizontal="left" vertical="distributed"/>
    </xf>
    <xf numFmtId="0" fontId="12" fillId="0" borderId="0" xfId="2" quotePrefix="1" applyFont="1" applyAlignment="1">
      <alignment horizontal="right" vertical="center"/>
    </xf>
    <xf numFmtId="0" fontId="11" fillId="0" borderId="0" xfId="2" applyFont="1" applyAlignment="1">
      <alignment vertical="distributed"/>
    </xf>
    <xf numFmtId="0" fontId="11" fillId="0" borderId="6" xfId="2" applyFont="1" applyBorder="1" applyAlignment="1">
      <alignment vertical="distributed"/>
    </xf>
    <xf numFmtId="0" fontId="11" fillId="0" borderId="0" xfId="2" applyFont="1" applyAlignment="1">
      <alignment horizontal="right" vertical="distributed"/>
    </xf>
    <xf numFmtId="0" fontId="7" fillId="0" borderId="0" xfId="2" applyFont="1" applyAlignment="1">
      <alignment horizontal="left" vertical="distributed"/>
    </xf>
    <xf numFmtId="0" fontId="7" fillId="0" borderId="0" xfId="2" quotePrefix="1" applyFont="1" applyAlignment="1">
      <alignment vertical="distributed"/>
    </xf>
    <xf numFmtId="0" fontId="14" fillId="0" borderId="0" xfId="2" quotePrefix="1" applyFont="1" applyAlignment="1">
      <alignment horizontal="right" vertical="center"/>
    </xf>
    <xf numFmtId="0" fontId="7" fillId="0" borderId="0" xfId="2" quotePrefix="1" applyFont="1" applyAlignment="1">
      <alignment horizontal="left" vertical="distributed"/>
    </xf>
    <xf numFmtId="180" fontId="7" fillId="0" borderId="0" xfId="4" applyNumberFormat="1" applyFont="1" applyAlignment="1">
      <alignment horizontal="left" vertical="center"/>
    </xf>
    <xf numFmtId="0" fontId="15" fillId="0" borderId="0" xfId="2" quotePrefix="1" applyFont="1" applyAlignment="1">
      <alignment horizontal="right" vertical="center"/>
    </xf>
    <xf numFmtId="0" fontId="3" fillId="0" borderId="6" xfId="3" applyFont="1" applyBorder="1" applyAlignment="1">
      <alignment vertical="center"/>
    </xf>
    <xf numFmtId="181" fontId="7" fillId="0" borderId="0" xfId="4" applyNumberFormat="1" applyFont="1" applyAlignment="1">
      <alignment horizontal="left" vertical="center"/>
    </xf>
    <xf numFmtId="0" fontId="7" fillId="0" borderId="0" xfId="3" applyFont="1" applyAlignment="1">
      <alignment vertical="center"/>
    </xf>
    <xf numFmtId="0" fontId="15" fillId="0" borderId="0" xfId="2" applyFont="1" applyAlignment="1">
      <alignment horizontal="left" vertical="distributed"/>
    </xf>
    <xf numFmtId="0" fontId="4" fillId="0" borderId="0" xfId="2" quotePrefix="1" applyFont="1" applyAlignment="1">
      <alignment vertical="distributed"/>
    </xf>
    <xf numFmtId="0" fontId="16" fillId="0" borderId="0" xfId="5" applyFont="1" applyAlignment="1">
      <alignment horizontal="left" vertical="center"/>
    </xf>
    <xf numFmtId="0" fontId="17" fillId="0" borderId="0" xfId="5" applyFont="1" applyAlignment="1">
      <alignment horizontal="right" vertical="center"/>
    </xf>
    <xf numFmtId="0" fontId="16" fillId="0" borderId="0" xfId="5" applyFont="1" applyAlignment="1">
      <alignment horizontal="right" vertical="center"/>
    </xf>
    <xf numFmtId="182" fontId="16" fillId="0" borderId="0" xfId="5" applyNumberFormat="1" applyFont="1" applyAlignment="1">
      <alignment vertical="center"/>
    </xf>
    <xf numFmtId="183" fontId="16" fillId="0" borderId="0" xfId="5" applyNumberFormat="1" applyFont="1" applyAlignment="1">
      <alignment horizontal="left" vertical="center"/>
    </xf>
    <xf numFmtId="183" fontId="16" fillId="0" borderId="0" xfId="5" applyNumberFormat="1" applyFont="1" applyAlignment="1">
      <alignment vertical="center"/>
    </xf>
    <xf numFmtId="0" fontId="11" fillId="0" borderId="6" xfId="6" applyFont="1" applyBorder="1" applyAlignment="1">
      <alignment vertical="center"/>
    </xf>
    <xf numFmtId="0" fontId="16" fillId="0" borderId="0" xfId="5" quotePrefix="1" applyFont="1" applyAlignment="1">
      <alignment horizontal="left" vertical="center"/>
    </xf>
    <xf numFmtId="0" fontId="11" fillId="0" borderId="8" xfId="6" applyFont="1" applyBorder="1" applyAlignment="1">
      <alignment vertical="center"/>
    </xf>
    <xf numFmtId="0" fontId="11" fillId="0" borderId="9" xfId="6" applyFont="1" applyBorder="1" applyAlignment="1">
      <alignment vertical="center"/>
    </xf>
    <xf numFmtId="0" fontId="17" fillId="0" borderId="9" xfId="5" applyFont="1" applyBorder="1" applyAlignment="1">
      <alignment horizontal="right" vertical="center"/>
    </xf>
    <xf numFmtId="0" fontId="17" fillId="0" borderId="9" xfId="5" quotePrefix="1" applyFont="1" applyBorder="1" applyAlignment="1">
      <alignment horizontal="left" vertical="center"/>
    </xf>
    <xf numFmtId="0" fontId="16" fillId="0" borderId="9" xfId="5" applyFont="1" applyBorder="1" applyAlignment="1">
      <alignment horizontal="left" vertical="center"/>
    </xf>
    <xf numFmtId="182" fontId="16" fillId="0" borderId="9" xfId="5" applyNumberFormat="1" applyFont="1" applyBorder="1" applyAlignment="1">
      <alignment vertical="center"/>
    </xf>
    <xf numFmtId="183" fontId="16" fillId="0" borderId="9" xfId="5" applyNumberFormat="1" applyFont="1" applyBorder="1" applyAlignment="1">
      <alignment horizontal="left" vertical="center"/>
    </xf>
    <xf numFmtId="183" fontId="16" fillId="0" borderId="9" xfId="5" applyNumberFormat="1" applyFont="1" applyBorder="1" applyAlignment="1">
      <alignment vertical="center"/>
    </xf>
    <xf numFmtId="0" fontId="11" fillId="0" borderId="10" xfId="6" applyFont="1" applyBorder="1" applyAlignment="1">
      <alignment vertical="center"/>
    </xf>
    <xf numFmtId="188" fontId="18" fillId="0" borderId="13" xfId="7" applyNumberFormat="1" applyFont="1" applyBorder="1" applyAlignment="1">
      <alignment horizontal="center" vertical="center"/>
    </xf>
    <xf numFmtId="0" fontId="18" fillId="0" borderId="0" xfId="7" applyFont="1" applyAlignment="1">
      <alignment vertical="center"/>
    </xf>
    <xf numFmtId="188" fontId="18" fillId="0" borderId="12" xfId="7" applyNumberFormat="1" applyFont="1" applyBorder="1" applyAlignment="1">
      <alignment vertical="center"/>
    </xf>
    <xf numFmtId="188" fontId="18" fillId="0" borderId="13" xfId="7" applyNumberFormat="1" applyFont="1" applyBorder="1" applyAlignment="1">
      <alignment vertical="center"/>
    </xf>
    <xf numFmtId="38" fontId="18" fillId="0" borderId="13" xfId="7" applyNumberFormat="1" applyFont="1" applyBorder="1" applyAlignment="1">
      <alignment vertical="center"/>
    </xf>
    <xf numFmtId="188" fontId="18" fillId="0" borderId="14" xfId="7" applyNumberFormat="1" applyFont="1" applyBorder="1" applyAlignment="1">
      <alignment vertical="center"/>
    </xf>
    <xf numFmtId="176" fontId="18" fillId="0" borderId="13" xfId="1" applyFont="1" applyBorder="1" applyAlignment="1">
      <alignment horizontal="right" vertical="center"/>
    </xf>
    <xf numFmtId="176" fontId="18" fillId="0" borderId="13" xfId="1" applyFont="1" applyBorder="1" applyAlignment="1">
      <alignment vertical="center"/>
    </xf>
    <xf numFmtId="38" fontId="18" fillId="0" borderId="0" xfId="7" applyNumberFormat="1" applyFont="1" applyAlignment="1">
      <alignment vertical="center"/>
    </xf>
    <xf numFmtId="38" fontId="5" fillId="0" borderId="13" xfId="7" applyNumberFormat="1" applyFont="1" applyBorder="1" applyAlignment="1">
      <alignment vertical="center"/>
    </xf>
    <xf numFmtId="0" fontId="18" fillId="0" borderId="12" xfId="7" applyFont="1" applyBorder="1" applyAlignment="1">
      <alignment vertical="center"/>
    </xf>
    <xf numFmtId="0" fontId="18" fillId="0" borderId="13" xfId="7" applyFont="1" applyBorder="1" applyAlignment="1">
      <alignment vertical="center"/>
    </xf>
    <xf numFmtId="0" fontId="18" fillId="0" borderId="14" xfId="7" applyFont="1" applyBorder="1" applyAlignment="1">
      <alignment vertical="center"/>
    </xf>
    <xf numFmtId="0" fontId="18" fillId="0" borderId="15" xfId="7" applyFont="1" applyBorder="1" applyAlignment="1">
      <alignment vertical="center"/>
    </xf>
    <xf numFmtId="0" fontId="18" fillId="0" borderId="16" xfId="7" applyFont="1" applyBorder="1" applyAlignment="1">
      <alignment vertical="center"/>
    </xf>
    <xf numFmtId="0" fontId="18" fillId="0" borderId="17" xfId="7" applyFont="1" applyBorder="1" applyAlignment="1">
      <alignment vertical="center"/>
    </xf>
    <xf numFmtId="179" fontId="7" fillId="0" borderId="0" xfId="4" applyNumberFormat="1" applyFont="1" applyAlignment="1">
      <alignment horizontal="left" vertical="center"/>
    </xf>
    <xf numFmtId="0" fontId="16" fillId="0" borderId="0" xfId="5" quotePrefix="1" applyFont="1" applyAlignment="1">
      <alignment horizontal="right" vertical="center"/>
    </xf>
    <xf numFmtId="183" fontId="16" fillId="0" borderId="0" xfId="5" applyNumberFormat="1" applyFont="1" applyAlignment="1">
      <alignment horizontal="left" vertical="center"/>
    </xf>
    <xf numFmtId="191" fontId="7" fillId="0" borderId="0" xfId="4" applyNumberFormat="1" applyFont="1" applyAlignment="1">
      <alignment horizontal="left" vertical="center"/>
    </xf>
    <xf numFmtId="190" fontId="7" fillId="0" borderId="0" xfId="4" applyNumberFormat="1" applyFont="1" applyAlignment="1">
      <alignment horizontal="left" vertical="center"/>
    </xf>
    <xf numFmtId="178" fontId="10" fillId="0" borderId="7" xfId="6" applyNumberFormat="1" applyFont="1" applyBorder="1" applyAlignment="1">
      <alignment horizontal="center" vertical="center"/>
    </xf>
    <xf numFmtId="178" fontId="10" fillId="0" borderId="0" xfId="6" applyNumberFormat="1" applyFont="1" applyAlignment="1">
      <alignment horizontal="center" vertical="center"/>
    </xf>
    <xf numFmtId="178" fontId="10" fillId="0" borderId="6" xfId="6" applyNumberFormat="1" applyFont="1" applyBorder="1" applyAlignment="1">
      <alignment horizontal="center" vertical="center"/>
    </xf>
    <xf numFmtId="0" fontId="7" fillId="0" borderId="0" xfId="2" applyFont="1" applyAlignment="1">
      <alignment horizontal="left" vertical="distributed"/>
    </xf>
    <xf numFmtId="0" fontId="16" fillId="0" borderId="0" xfId="5" applyFont="1" applyAlignment="1">
      <alignment horizontal="right" vertical="center"/>
    </xf>
    <xf numFmtId="0" fontId="8" fillId="0" borderId="0" xfId="2" applyFont="1" applyAlignment="1">
      <alignment horizontal="left" vertical="distributed"/>
    </xf>
    <xf numFmtId="177" fontId="7" fillId="0" borderId="19" xfId="6" applyNumberFormat="1" applyFont="1" applyBorder="1" applyAlignment="1">
      <alignment horizontal="center" vertical="center"/>
    </xf>
    <xf numFmtId="177" fontId="7" fillId="0" borderId="4" xfId="6" applyNumberFormat="1" applyFont="1" applyBorder="1" applyAlignment="1">
      <alignment horizontal="center" vertical="center"/>
    </xf>
    <xf numFmtId="177" fontId="7" fillId="0" borderId="1" xfId="6" applyNumberFormat="1" applyFont="1" applyBorder="1" applyAlignment="1">
      <alignment horizontal="center" vertical="center"/>
    </xf>
    <xf numFmtId="0" fontId="8" fillId="0" borderId="18" xfId="6" applyFont="1" applyBorder="1" applyAlignment="1">
      <alignment horizontal="center" vertical="center"/>
    </xf>
    <xf numFmtId="0" fontId="8" fillId="0" borderId="20" xfId="6" applyFont="1" applyBorder="1" applyAlignment="1">
      <alignment horizontal="center" vertical="center"/>
    </xf>
    <xf numFmtId="0" fontId="8" fillId="0" borderId="7" xfId="6" applyFont="1" applyBorder="1" applyAlignment="1">
      <alignment horizontal="center" vertical="center"/>
    </xf>
    <xf numFmtId="0" fontId="8" fillId="0" borderId="0" xfId="6" applyFont="1" applyAlignment="1">
      <alignment horizontal="center" vertical="center"/>
    </xf>
    <xf numFmtId="0" fontId="9" fillId="0" borderId="7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20" fillId="0" borderId="7" xfId="6" applyFont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20" fillId="0" borderId="6" xfId="6" applyFont="1" applyBorder="1" applyAlignment="1">
      <alignment horizontal="center" vertical="center"/>
    </xf>
    <xf numFmtId="0" fontId="7" fillId="0" borderId="0" xfId="3" applyFont="1" applyAlignment="1">
      <alignment horizontal="left" vertical="center"/>
    </xf>
    <xf numFmtId="0" fontId="4" fillId="0" borderId="3" xfId="6" applyFont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188" fontId="18" fillId="0" borderId="22" xfId="7" applyNumberFormat="1" applyFont="1" applyBorder="1" applyAlignment="1">
      <alignment horizontal="center" vertical="center"/>
    </xf>
    <xf numFmtId="188" fontId="18" fillId="0" borderId="12" xfId="7" applyNumberFormat="1" applyFont="1" applyBorder="1" applyAlignment="1">
      <alignment horizontal="center" vertical="center"/>
    </xf>
    <xf numFmtId="188" fontId="18" fillId="0" borderId="21" xfId="7" applyNumberFormat="1" applyFont="1" applyBorder="1" applyAlignment="1">
      <alignment horizontal="center" vertical="center"/>
    </xf>
    <xf numFmtId="188" fontId="18" fillId="0" borderId="13" xfId="7" applyNumberFormat="1" applyFont="1" applyBorder="1" applyAlignment="1">
      <alignment horizontal="center" vertical="center"/>
    </xf>
    <xf numFmtId="188" fontId="18" fillId="0" borderId="11" xfId="7" applyNumberFormat="1" applyFont="1" applyBorder="1" applyAlignment="1">
      <alignment horizontal="center" vertical="center"/>
    </xf>
    <xf numFmtId="188" fontId="18" fillId="0" borderId="14" xfId="7" applyNumberFormat="1" applyFont="1" applyBorder="1" applyAlignment="1">
      <alignment horizontal="center" vertical="center"/>
    </xf>
  </cellXfs>
  <cellStyles count="8">
    <cellStyle name="쉼표 [0]" xfId="1" builtinId="6"/>
    <cellStyle name="표준" xfId="0" builtinId="0"/>
    <cellStyle name="표준_갑지,원가계산(창봉천2공구)" xfId="2"/>
    <cellStyle name="표준_구름다리설계설명서" xfId="3"/>
    <cellStyle name="표준_소하천JH_1" xfId="4"/>
    <cellStyle name="표준_신동면내역서" xfId="5"/>
    <cellStyle name="표준_자전거실시설계(1)" xfId="6"/>
    <cellStyle name="표준_지변폐기물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showZeros="0" tabSelected="1" workbookViewId="0">
      <selection sqref="A1:E1"/>
    </sheetView>
  </sheetViews>
  <sheetFormatPr defaultRowHeight="13.5" x14ac:dyDescent="0.15"/>
  <cols>
    <col min="1" max="1" width="5" style="5" customWidth="1"/>
    <col min="2" max="3" width="4.44140625" style="5" customWidth="1"/>
    <col min="4" max="4" width="10.33203125" style="5" customWidth="1"/>
    <col min="5" max="5" width="14.5546875" style="5" customWidth="1"/>
    <col min="6" max="6" width="4.109375" style="5" customWidth="1"/>
    <col min="7" max="7" width="13.77734375" style="5" customWidth="1"/>
    <col min="8" max="8" width="4.109375" style="5" customWidth="1"/>
    <col min="9" max="9" width="6.77734375" style="5" customWidth="1"/>
    <col min="10" max="10" width="7.77734375" style="5" customWidth="1"/>
    <col min="11" max="11" width="4.109375" style="5" customWidth="1"/>
    <col min="12" max="12" width="6.77734375" style="5" customWidth="1"/>
    <col min="13" max="13" width="7.77734375" style="5" customWidth="1"/>
    <col min="14" max="14" width="4.109375" style="5" customWidth="1"/>
    <col min="15" max="15" width="13.77734375" style="5" customWidth="1"/>
    <col min="16" max="16384" width="8.88671875" style="5"/>
  </cols>
  <sheetData>
    <row r="1" spans="1:15" ht="69.95" customHeight="1" thickBot="1" x14ac:dyDescent="0.2">
      <c r="A1" s="82" t="s">
        <v>31</v>
      </c>
      <c r="B1" s="83"/>
      <c r="C1" s="83"/>
      <c r="D1" s="83"/>
      <c r="E1" s="84"/>
      <c r="F1" s="2" t="s">
        <v>0</v>
      </c>
      <c r="G1" s="3"/>
      <c r="H1" s="3" t="s">
        <v>1</v>
      </c>
      <c r="I1" s="95"/>
      <c r="J1" s="96"/>
      <c r="K1" s="3" t="s">
        <v>27</v>
      </c>
      <c r="L1" s="95"/>
      <c r="M1" s="96"/>
      <c r="N1" s="3" t="s">
        <v>28</v>
      </c>
      <c r="O1" s="4"/>
    </row>
    <row r="2" spans="1:15" x14ac:dyDescent="0.15">
      <c r="A2" s="85" t="s">
        <v>29</v>
      </c>
      <c r="B2" s="86"/>
      <c r="O2" s="6"/>
    </row>
    <row r="3" spans="1:15" x14ac:dyDescent="0.15">
      <c r="A3" s="87"/>
      <c r="B3" s="88"/>
      <c r="O3" s="6"/>
    </row>
    <row r="4" spans="1:15" ht="18.75" x14ac:dyDescent="0.15">
      <c r="A4" s="89"/>
      <c r="B4" s="90"/>
      <c r="C4" s="90"/>
      <c r="O4" s="6"/>
    </row>
    <row r="5" spans="1:15" ht="15" customHeight="1" x14ac:dyDescent="0.15">
      <c r="A5" s="91" t="s">
        <v>30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3"/>
    </row>
    <row r="6" spans="1:15" ht="22.5" customHeight="1" x14ac:dyDescent="0.15">
      <c r="A6" s="91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3"/>
    </row>
    <row r="7" spans="1:15" s="8" customFormat="1" ht="20.100000000000001" customHeight="1" x14ac:dyDescent="0.15">
      <c r="A7" s="76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8"/>
    </row>
    <row r="8" spans="1:15" s="8" customFormat="1" ht="20.100000000000001" customHeight="1" x14ac:dyDescent="0.15">
      <c r="A8" s="9"/>
      <c r="B8" s="10"/>
      <c r="C8" s="5"/>
      <c r="D8" s="11"/>
      <c r="E8" s="12"/>
      <c r="F8" s="12"/>
      <c r="G8" s="13"/>
      <c r="H8" s="13"/>
      <c r="I8" s="13"/>
      <c r="J8" s="13"/>
      <c r="K8" s="14"/>
      <c r="L8" s="14"/>
      <c r="M8" s="14"/>
      <c r="N8" s="14"/>
      <c r="O8" s="15"/>
    </row>
    <row r="9" spans="1:15" s="8" customFormat="1" ht="20.100000000000001" customHeight="1" x14ac:dyDescent="0.15">
      <c r="A9" s="16"/>
      <c r="B9" s="23"/>
      <c r="C9" s="5"/>
      <c r="D9" s="11"/>
      <c r="E9" s="81" t="s">
        <v>26</v>
      </c>
      <c r="F9" s="81"/>
      <c r="G9" s="19"/>
      <c r="H9" s="19"/>
      <c r="I9" s="19"/>
      <c r="J9" s="19"/>
      <c r="K9" s="24"/>
      <c r="L9" s="24"/>
      <c r="M9" s="24"/>
      <c r="N9" s="24"/>
      <c r="O9" s="25"/>
    </row>
    <row r="10" spans="1:15" s="8" customFormat="1" ht="10.5" customHeight="1" x14ac:dyDescent="0.15">
      <c r="A10" s="16"/>
      <c r="B10" s="23"/>
      <c r="C10" s="18"/>
      <c r="D10" s="19"/>
      <c r="E10" s="20"/>
      <c r="F10" s="20"/>
      <c r="G10" s="20"/>
      <c r="H10" s="20"/>
      <c r="I10" s="20"/>
      <c r="J10" s="20"/>
      <c r="K10" s="21"/>
      <c r="L10" s="21"/>
      <c r="M10" s="21"/>
      <c r="N10" s="21"/>
      <c r="O10" s="22"/>
    </row>
    <row r="11" spans="1:15" s="8" customFormat="1" ht="20.100000000000001" customHeight="1" x14ac:dyDescent="0.15">
      <c r="A11" s="16"/>
      <c r="B11" s="23"/>
      <c r="C11" s="26"/>
      <c r="D11" s="19"/>
      <c r="E11" s="79" t="s">
        <v>2</v>
      </c>
      <c r="F11" s="79"/>
      <c r="G11" s="28" t="s">
        <v>24</v>
      </c>
      <c r="H11" s="74">
        <f>내역서!C4</f>
        <v>231</v>
      </c>
      <c r="I11" s="74"/>
      <c r="J11" s="71"/>
      <c r="K11" s="24"/>
      <c r="L11" s="24"/>
      <c r="M11" s="24"/>
      <c r="N11" s="24"/>
      <c r="O11" s="25"/>
    </row>
    <row r="12" spans="1:15" s="8" customFormat="1" ht="20.100000000000001" customHeight="1" x14ac:dyDescent="0.15">
      <c r="A12" s="16"/>
      <c r="B12" s="29"/>
      <c r="C12" s="18"/>
      <c r="D12" s="20"/>
      <c r="E12" s="30"/>
      <c r="F12" s="31"/>
      <c r="G12" s="28" t="s">
        <v>3</v>
      </c>
      <c r="H12" s="74">
        <f>내역서!C5</f>
        <v>513</v>
      </c>
      <c r="I12" s="74"/>
      <c r="J12" s="31"/>
      <c r="K12" s="24"/>
      <c r="L12" s="24"/>
      <c r="M12" s="24"/>
      <c r="N12" s="24"/>
      <c r="O12" s="25"/>
    </row>
    <row r="13" spans="1:15" s="8" customFormat="1" ht="20.100000000000001" customHeight="1" x14ac:dyDescent="0.15">
      <c r="A13" s="16"/>
      <c r="B13" s="32"/>
      <c r="C13" s="18"/>
      <c r="D13" s="20"/>
      <c r="E13" s="30"/>
      <c r="F13" s="31"/>
      <c r="G13" s="28"/>
      <c r="H13" s="74"/>
      <c r="I13" s="74"/>
      <c r="J13" s="71"/>
      <c r="K13" s="24"/>
      <c r="L13" s="24"/>
      <c r="M13" s="24"/>
      <c r="N13" s="24"/>
      <c r="O13" s="25"/>
    </row>
    <row r="14" spans="1:15" s="8" customFormat="1" ht="11.25" customHeight="1" x14ac:dyDescent="0.15">
      <c r="A14" s="16"/>
      <c r="B14" s="17"/>
      <c r="C14" s="18"/>
      <c r="D14" s="19"/>
      <c r="E14" s="27"/>
      <c r="F14" s="27"/>
      <c r="G14" s="27"/>
      <c r="H14" s="27"/>
      <c r="I14" s="27"/>
      <c r="J14" s="27"/>
      <c r="K14" s="21"/>
      <c r="L14" s="21"/>
      <c r="M14" s="21"/>
      <c r="N14" s="21"/>
      <c r="O14" s="22"/>
    </row>
    <row r="15" spans="1:15" s="8" customFormat="1" ht="20.100000000000001" customHeight="1" x14ac:dyDescent="0.15">
      <c r="A15" s="16"/>
      <c r="B15" s="32"/>
      <c r="C15" s="26"/>
      <c r="D15" s="19"/>
      <c r="E15" s="94" t="s">
        <v>4</v>
      </c>
      <c r="F15" s="94"/>
      <c r="G15" s="28" t="str">
        <f>G11</f>
        <v>- 폐콘크리트</v>
      </c>
      <c r="H15" s="75">
        <f>내역서!C8</f>
        <v>532</v>
      </c>
      <c r="I15" s="75"/>
      <c r="J15" s="75"/>
      <c r="K15" s="1"/>
      <c r="L15" s="1"/>
      <c r="M15" s="1"/>
      <c r="N15" s="1"/>
      <c r="O15" s="33"/>
    </row>
    <row r="16" spans="1:15" s="8" customFormat="1" ht="20.100000000000001" customHeight="1" x14ac:dyDescent="0.15">
      <c r="A16" s="16"/>
      <c r="B16" s="32"/>
      <c r="C16" s="18"/>
      <c r="D16" s="19"/>
      <c r="E16" s="7"/>
      <c r="F16" s="34"/>
      <c r="G16" s="28" t="str">
        <f>G12</f>
        <v>- 폐아스콘</v>
      </c>
      <c r="H16" s="75">
        <f>내역서!C9</f>
        <v>1207</v>
      </c>
      <c r="I16" s="75"/>
      <c r="J16" s="75"/>
      <c r="K16" s="1"/>
      <c r="L16" s="1"/>
      <c r="M16" s="1"/>
      <c r="N16" s="1"/>
      <c r="O16" s="33"/>
    </row>
    <row r="17" spans="1:15" s="8" customFormat="1" ht="20.100000000000001" customHeight="1" x14ac:dyDescent="0.15">
      <c r="A17" s="16"/>
      <c r="B17" s="32"/>
      <c r="C17" s="18"/>
      <c r="D17" s="19"/>
      <c r="E17" s="35"/>
      <c r="F17" s="34"/>
      <c r="G17" s="28"/>
      <c r="H17" s="75"/>
      <c r="I17" s="75"/>
      <c r="J17" s="75"/>
      <c r="K17" s="1"/>
      <c r="L17" s="1"/>
      <c r="M17" s="1"/>
      <c r="N17" s="1"/>
      <c r="O17" s="33"/>
    </row>
    <row r="18" spans="1:15" s="8" customFormat="1" ht="20.100000000000001" customHeight="1" x14ac:dyDescent="0.15">
      <c r="A18" s="16"/>
      <c r="B18" s="32"/>
      <c r="C18" s="36"/>
      <c r="D18" s="37"/>
      <c r="E18" s="21"/>
      <c r="F18" s="38"/>
      <c r="G18" s="21"/>
      <c r="H18" s="21"/>
      <c r="I18" s="21"/>
      <c r="J18" s="21"/>
      <c r="K18" s="21"/>
      <c r="L18" s="21"/>
      <c r="M18" s="21"/>
      <c r="N18" s="21"/>
      <c r="O18" s="22"/>
    </row>
    <row r="19" spans="1:15" s="8" customFormat="1" ht="30" customHeight="1" x14ac:dyDescent="0.15">
      <c r="A19" s="16"/>
      <c r="C19" s="39"/>
      <c r="D19" s="40"/>
      <c r="E19" s="80"/>
      <c r="F19" s="80"/>
      <c r="G19" s="41"/>
      <c r="H19" s="42"/>
      <c r="I19" s="42"/>
      <c r="J19" s="43"/>
      <c r="K19" s="73"/>
      <c r="L19" s="73"/>
      <c r="M19" s="73"/>
      <c r="N19" s="43"/>
      <c r="O19" s="44"/>
    </row>
    <row r="20" spans="1:15" s="8" customFormat="1" ht="30" customHeight="1" x14ac:dyDescent="0.15">
      <c r="A20" s="16"/>
      <c r="C20" s="39"/>
      <c r="D20" s="45"/>
      <c r="E20" s="72"/>
      <c r="F20" s="72"/>
      <c r="G20" s="41"/>
      <c r="H20" s="42"/>
      <c r="I20" s="42"/>
      <c r="J20" s="43"/>
      <c r="K20" s="73"/>
      <c r="L20" s="73"/>
      <c r="M20" s="73"/>
      <c r="N20" s="43"/>
      <c r="O20" s="44"/>
    </row>
    <row r="21" spans="1:15" s="8" customFormat="1" ht="32.25" customHeight="1" thickBot="1" x14ac:dyDescent="0.2">
      <c r="A21" s="46"/>
      <c r="B21" s="47"/>
      <c r="C21" s="48"/>
      <c r="D21" s="49"/>
      <c r="E21" s="49"/>
      <c r="F21" s="50"/>
      <c r="G21" s="51"/>
      <c r="H21" s="52"/>
      <c r="I21" s="52"/>
      <c r="J21" s="53"/>
      <c r="K21" s="53"/>
      <c r="L21" s="53"/>
      <c r="M21" s="53"/>
      <c r="N21" s="53"/>
      <c r="O21" s="54"/>
    </row>
    <row r="22" spans="1:15" ht="17.100000000000001" customHeight="1" x14ac:dyDescent="0.15"/>
  </sheetData>
  <mergeCells count="20">
    <mergeCell ref="A1:E1"/>
    <mergeCell ref="A2:B3"/>
    <mergeCell ref="A4:C4"/>
    <mergeCell ref="A5:O6"/>
    <mergeCell ref="E15:F15"/>
    <mergeCell ref="H15:J15"/>
    <mergeCell ref="H13:I13"/>
    <mergeCell ref="I1:J1"/>
    <mergeCell ref="L1:M1"/>
    <mergeCell ref="E20:F20"/>
    <mergeCell ref="K20:M20"/>
    <mergeCell ref="H12:I12"/>
    <mergeCell ref="H17:J17"/>
    <mergeCell ref="A7:O7"/>
    <mergeCell ref="E11:F11"/>
    <mergeCell ref="H11:I11"/>
    <mergeCell ref="E19:F19"/>
    <mergeCell ref="K19:M19"/>
    <mergeCell ref="H16:J16"/>
    <mergeCell ref="E9:F9"/>
  </mergeCells>
  <phoneticPr fontId="2" type="noConversion"/>
  <pageMargins left="0.78740157480314965" right="0.78740157480314965" top="1.0236220472440944" bottom="0.62992125984251968" header="0.51181102362204722" footer="0.27559055118110237"/>
  <pageSetup paperSize="9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showZeros="0" workbookViewId="0">
      <selection activeCell="G13" sqref="G13"/>
    </sheetView>
  </sheetViews>
  <sheetFormatPr defaultColWidth="7.109375" defaultRowHeight="21" customHeight="1" x14ac:dyDescent="0.15"/>
  <cols>
    <col min="1" max="1" width="14.44140625" style="56" customWidth="1"/>
    <col min="2" max="2" width="8.33203125" style="56" customWidth="1"/>
    <col min="3" max="3" width="7.33203125" style="56" customWidth="1"/>
    <col min="4" max="4" width="3.5546875" style="56" customWidth="1"/>
    <col min="5" max="12" width="9.77734375" style="56" customWidth="1"/>
    <col min="13" max="13" width="4.6640625" style="56" customWidth="1"/>
    <col min="14" max="16384" width="7.109375" style="56"/>
  </cols>
  <sheetData>
    <row r="1" spans="1:13" ht="21" customHeight="1" x14ac:dyDescent="0.15">
      <c r="A1" s="97" t="s">
        <v>5</v>
      </c>
      <c r="B1" s="99" t="s">
        <v>6</v>
      </c>
      <c r="C1" s="99" t="s">
        <v>7</v>
      </c>
      <c r="D1" s="99" t="s">
        <v>8</v>
      </c>
      <c r="E1" s="99" t="s">
        <v>9</v>
      </c>
      <c r="F1" s="99" t="s">
        <v>10</v>
      </c>
      <c r="G1" s="99" t="s">
        <v>11</v>
      </c>
      <c r="H1" s="99" t="s">
        <v>10</v>
      </c>
      <c r="I1" s="99" t="s">
        <v>12</v>
      </c>
      <c r="J1" s="99" t="s">
        <v>10</v>
      </c>
      <c r="K1" s="99" t="s">
        <v>13</v>
      </c>
      <c r="L1" s="99" t="s">
        <v>10</v>
      </c>
      <c r="M1" s="101" t="s">
        <v>14</v>
      </c>
    </row>
    <row r="2" spans="1:13" ht="21" customHeight="1" x14ac:dyDescent="0.15">
      <c r="A2" s="98" t="s">
        <v>10</v>
      </c>
      <c r="B2" s="100" t="s">
        <v>10</v>
      </c>
      <c r="C2" s="100" t="s">
        <v>10</v>
      </c>
      <c r="D2" s="100" t="s">
        <v>10</v>
      </c>
      <c r="E2" s="55" t="s">
        <v>15</v>
      </c>
      <c r="F2" s="55" t="s">
        <v>16</v>
      </c>
      <c r="G2" s="55" t="s">
        <v>15</v>
      </c>
      <c r="H2" s="55" t="s">
        <v>16</v>
      </c>
      <c r="I2" s="55" t="s">
        <v>15</v>
      </c>
      <c r="J2" s="55" t="s">
        <v>16</v>
      </c>
      <c r="K2" s="55" t="s">
        <v>15</v>
      </c>
      <c r="L2" s="55" t="s">
        <v>16</v>
      </c>
      <c r="M2" s="102" t="s">
        <v>10</v>
      </c>
    </row>
    <row r="3" spans="1:13" ht="21" customHeight="1" x14ac:dyDescent="0.15">
      <c r="A3" s="57" t="s">
        <v>17</v>
      </c>
      <c r="B3" s="58" t="s">
        <v>10</v>
      </c>
      <c r="C3" s="58">
        <v>1</v>
      </c>
      <c r="D3" s="55" t="s">
        <v>18</v>
      </c>
      <c r="E3" s="59"/>
      <c r="F3" s="59"/>
      <c r="G3" s="59"/>
      <c r="H3" s="59"/>
      <c r="I3" s="59"/>
      <c r="J3" s="59"/>
      <c r="K3" s="59"/>
      <c r="L3" s="59"/>
      <c r="M3" s="60" t="s">
        <v>10</v>
      </c>
    </row>
    <row r="4" spans="1:13" ht="21" customHeight="1" x14ac:dyDescent="0.15">
      <c r="A4" s="57" t="s">
        <v>25</v>
      </c>
      <c r="B4" s="58"/>
      <c r="C4" s="61">
        <v>231</v>
      </c>
      <c r="D4" s="55" t="s">
        <v>19</v>
      </c>
      <c r="E4" s="59"/>
      <c r="F4" s="59"/>
      <c r="G4" s="59"/>
      <c r="H4" s="59"/>
      <c r="I4" s="59"/>
      <c r="J4" s="59"/>
      <c r="K4" s="59"/>
      <c r="L4" s="59"/>
      <c r="M4" s="60" t="s">
        <v>10</v>
      </c>
    </row>
    <row r="5" spans="1:13" ht="21" customHeight="1" x14ac:dyDescent="0.15">
      <c r="A5" s="57" t="s">
        <v>23</v>
      </c>
      <c r="B5" s="58"/>
      <c r="C5" s="61">
        <v>513</v>
      </c>
      <c r="D5" s="55" t="s">
        <v>19</v>
      </c>
      <c r="E5" s="59"/>
      <c r="F5" s="59"/>
      <c r="G5" s="59"/>
      <c r="H5" s="59"/>
      <c r="I5" s="59"/>
      <c r="J5" s="59"/>
      <c r="K5" s="59"/>
      <c r="L5" s="59"/>
      <c r="M5" s="60" t="s">
        <v>10</v>
      </c>
    </row>
    <row r="6" spans="1:13" ht="21" customHeight="1" x14ac:dyDescent="0.15">
      <c r="A6" s="57" t="s">
        <v>20</v>
      </c>
      <c r="B6" s="58" t="s">
        <v>10</v>
      </c>
      <c r="C6" s="62"/>
      <c r="D6" s="55" t="s">
        <v>10</v>
      </c>
      <c r="E6" s="59"/>
      <c r="F6" s="59"/>
      <c r="G6" s="59"/>
      <c r="H6" s="59"/>
      <c r="I6" s="59"/>
      <c r="J6" s="59"/>
      <c r="K6" s="59"/>
      <c r="L6" s="59"/>
      <c r="M6" s="60" t="s">
        <v>10</v>
      </c>
    </row>
    <row r="7" spans="1:13" ht="21" customHeight="1" x14ac:dyDescent="0.15">
      <c r="A7" s="57" t="s">
        <v>21</v>
      </c>
      <c r="B7" s="58" t="s">
        <v>10</v>
      </c>
      <c r="C7" s="62">
        <v>1</v>
      </c>
      <c r="D7" s="55" t="s">
        <v>18</v>
      </c>
      <c r="E7" s="59"/>
      <c r="F7" s="59"/>
      <c r="G7" s="59"/>
      <c r="H7" s="59"/>
      <c r="I7" s="59"/>
      <c r="J7" s="59"/>
      <c r="K7" s="59"/>
      <c r="L7" s="63"/>
      <c r="M7" s="60" t="s">
        <v>10</v>
      </c>
    </row>
    <row r="8" spans="1:13" ht="21" customHeight="1" x14ac:dyDescent="0.15">
      <c r="A8" s="57" t="s">
        <v>25</v>
      </c>
      <c r="B8" s="58"/>
      <c r="C8" s="62">
        <v>532</v>
      </c>
      <c r="D8" s="55" t="s">
        <v>22</v>
      </c>
      <c r="E8" s="59"/>
      <c r="F8" s="59"/>
      <c r="G8" s="59"/>
      <c r="H8" s="59"/>
      <c r="I8" s="59"/>
      <c r="J8" s="59"/>
      <c r="K8" s="64"/>
      <c r="L8" s="59"/>
      <c r="M8" s="60" t="s">
        <v>10</v>
      </c>
    </row>
    <row r="9" spans="1:13" ht="21" customHeight="1" x14ac:dyDescent="0.15">
      <c r="A9" s="57" t="s">
        <v>23</v>
      </c>
      <c r="B9" s="58"/>
      <c r="C9" s="62">
        <v>1207</v>
      </c>
      <c r="D9" s="55" t="s">
        <v>22</v>
      </c>
      <c r="E9" s="59"/>
      <c r="F9" s="59"/>
      <c r="G9" s="59"/>
      <c r="H9" s="59"/>
      <c r="I9" s="59"/>
      <c r="J9" s="59"/>
      <c r="K9" s="64"/>
      <c r="L9" s="59"/>
      <c r="M9" s="60" t="s">
        <v>10</v>
      </c>
    </row>
    <row r="10" spans="1:13" ht="21" customHeight="1" x14ac:dyDescent="0.15">
      <c r="A10" s="65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7"/>
    </row>
    <row r="11" spans="1:13" ht="21" customHeight="1" x14ac:dyDescent="0.15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7"/>
    </row>
    <row r="12" spans="1:13" ht="21" customHeight="1" x14ac:dyDescent="0.15">
      <c r="A12" s="65"/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7"/>
    </row>
    <row r="13" spans="1:13" ht="21" customHeight="1" x14ac:dyDescent="0.15">
      <c r="A13" s="65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7"/>
    </row>
    <row r="14" spans="1:13" ht="21" customHeight="1" x14ac:dyDescent="0.15">
      <c r="A14" s="65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7"/>
    </row>
    <row r="15" spans="1:13" ht="21" customHeight="1" x14ac:dyDescent="0.15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7"/>
    </row>
    <row r="16" spans="1:13" ht="21" customHeight="1" x14ac:dyDescent="0.15">
      <c r="A16" s="65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7"/>
    </row>
    <row r="17" spans="1:13" ht="21" customHeight="1" x14ac:dyDescent="0.15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7"/>
    </row>
    <row r="18" spans="1:13" ht="21" customHeight="1" x14ac:dyDescent="0.15">
      <c r="A18" s="65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7"/>
    </row>
    <row r="19" spans="1:13" ht="21" customHeight="1" x14ac:dyDescent="0.15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7"/>
    </row>
    <row r="20" spans="1:13" ht="21" customHeight="1" x14ac:dyDescent="0.15">
      <c r="A20" s="65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7"/>
    </row>
    <row r="21" spans="1:13" ht="21" customHeight="1" x14ac:dyDescent="0.15">
      <c r="A21" s="65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7"/>
    </row>
    <row r="22" spans="1:13" ht="21" customHeight="1" x14ac:dyDescent="0.15">
      <c r="A22" s="65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7"/>
    </row>
    <row r="23" spans="1:13" ht="21" customHeight="1" x14ac:dyDescent="0.15">
      <c r="A23" s="65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7"/>
    </row>
    <row r="24" spans="1:13" ht="21" customHeight="1" x14ac:dyDescent="0.15">
      <c r="A24" s="68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70"/>
    </row>
  </sheetData>
  <mergeCells count="9">
    <mergeCell ref="A1:A2"/>
    <mergeCell ref="B1:B2"/>
    <mergeCell ref="C1:C2"/>
    <mergeCell ref="D1:D2"/>
    <mergeCell ref="M1:M2"/>
    <mergeCell ref="E1:F1"/>
    <mergeCell ref="G1:H1"/>
    <mergeCell ref="I1:J1"/>
    <mergeCell ref="K1:L1"/>
  </mergeCells>
  <phoneticPr fontId="2" type="noConversion"/>
  <pageMargins left="0.59055118110236227" right="0.59055118110236227" top="0.59055118110236227" bottom="0.59055118110236227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갑 지</vt:lpstr>
      <vt:lpstr>내역서</vt:lpstr>
      <vt:lpstr>'갑 지'!Print_Area</vt:lpstr>
      <vt:lpstr>내역서!Print_Area</vt:lpstr>
      <vt:lpstr>내역서!Print_Titles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2026-07-15T01:00:25Z</cp:lastPrinted>
  <dcterms:created xsi:type="dcterms:W3CDTF">2014-02-18T12:10:55Z</dcterms:created>
  <dcterms:modified xsi:type="dcterms:W3CDTF">2026-10-14T01:49:01Z</dcterms:modified>
</cp:coreProperties>
</file>