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2026\재무과\공사(1)\공사(1)\재무과\1. 계약\1.계약관련\1.계약관련\1. 공사일반\2026년\수산과\"/>
    </mc:Choice>
  </mc:AlternateContent>
  <xr:revisionPtr revIDLastSave="0" documentId="13_ncr:1_{72FEEC19-27C6-4615-A111-4053E1BAF100}" xr6:coauthVersionLast="36" xr6:coauthVersionMax="36" xr10:uidLastSave="{00000000-0000-0000-0000-000000000000}"/>
  <bookViews>
    <workbookView xWindow="2280" yWindow="2280" windowWidth="19200" windowHeight="11175" tabRatio="496" xr2:uid="{00000000-000D-0000-FFFF-FFFF00000000}"/>
  </bookViews>
  <sheets>
    <sheet name="원가계산서" sheetId="10" r:id="rId1"/>
    <sheet name="공종별집계표" sheetId="9" r:id="rId2"/>
    <sheet name="공종별내역서" sheetId="8" r:id="rId3"/>
  </sheets>
  <definedNames>
    <definedName name="_xlnm.Print_Area" localSheetId="2">공종별내역서!$A$1:$M$532</definedName>
    <definedName name="_xlnm.Print_Area" localSheetId="1">공종별집계표!$A$1:$M$46</definedName>
    <definedName name="_xlnm.Print_Titles" localSheetId="2">공종별내역서!$1:$3</definedName>
    <definedName name="_xlnm.Print_Titles" localSheetId="1">공종별집계표!$1:$4</definedName>
    <definedName name="_xlnm.Print_Titles" localSheetId="0">원가계산서!$1:$3</definedName>
  </definedNames>
  <calcPr calcId="191029" iterateDelta="1E-4"/>
</workbook>
</file>

<file path=xl/calcChain.xml><?xml version="1.0" encoding="utf-8"?>
<calcChain xmlns="http://schemas.openxmlformats.org/spreadsheetml/2006/main">
  <c r="F2" i="10" l="1"/>
  <c r="T23" i="9" l="1"/>
  <c r="T28" i="9" l="1"/>
  <c r="E36" i="10" l="1"/>
</calcChain>
</file>

<file path=xl/sharedStrings.xml><?xml version="1.0" encoding="utf-8"?>
<sst xmlns="http://schemas.openxmlformats.org/spreadsheetml/2006/main" count="3242" uniqueCount="852">
  <si>
    <t>공 종 별 집 계 표</t>
  </si>
  <si>
    <t>[ 어촌계 공동작업장 조성사업 ]</t>
  </si>
  <si>
    <t>품      명</t>
  </si>
  <si>
    <t>규      격</t>
  </si>
  <si>
    <t>단위</t>
  </si>
  <si>
    <t>수량</t>
  </si>
  <si>
    <t>재  료  비</t>
  </si>
  <si>
    <t>단  가</t>
  </si>
  <si>
    <t>금  액</t>
  </si>
  <si>
    <t>노  무  비</t>
  </si>
  <si>
    <t>경      비</t>
  </si>
  <si>
    <t>합      계</t>
  </si>
  <si>
    <t>비  고</t>
  </si>
  <si>
    <t>공종코드</t>
  </si>
  <si>
    <t>변수</t>
  </si>
  <si>
    <t>상위공종</t>
  </si>
  <si>
    <t>공종구분</t>
  </si>
  <si>
    <t>공종레벨</t>
  </si>
  <si>
    <t>공종소계</t>
  </si>
  <si>
    <t>원가계산서 연결금액</t>
  </si>
  <si>
    <t>품목코드</t>
  </si>
  <si>
    <t>설정</t>
  </si>
  <si>
    <t>일위</t>
  </si>
  <si>
    <t>단산</t>
  </si>
  <si>
    <t>자재</t>
  </si>
  <si>
    <t>손료적용</t>
  </si>
  <si>
    <t>손료저장</t>
  </si>
  <si>
    <t>적용율</t>
  </si>
  <si>
    <t>JUK1</t>
  </si>
  <si>
    <t>JUK2</t>
  </si>
  <si>
    <t>JUK3</t>
  </si>
  <si>
    <t>JUK4</t>
  </si>
  <si>
    <t>JUK5</t>
  </si>
  <si>
    <t>JUK6</t>
  </si>
  <si>
    <t>JUK7</t>
  </si>
  <si>
    <t>JUK8</t>
  </si>
  <si>
    <t>JUK9</t>
  </si>
  <si>
    <t>JUK10</t>
  </si>
  <si>
    <t>JUK11</t>
  </si>
  <si>
    <t>JUK12</t>
  </si>
  <si>
    <t>JUK13</t>
  </si>
  <si>
    <t>JUK14</t>
  </si>
  <si>
    <t>JUK15</t>
  </si>
  <si>
    <t>JUK16</t>
  </si>
  <si>
    <t>JUK17</t>
  </si>
  <si>
    <t>JUK18</t>
  </si>
  <si>
    <t>JUK19</t>
  </si>
  <si>
    <t>JUK20</t>
  </si>
  <si>
    <t>자재구분</t>
  </si>
  <si>
    <t>공종+자재</t>
  </si>
  <si>
    <t>고유번호</t>
  </si>
  <si>
    <t>어촌계 공동작업장 조성사업</t>
  </si>
  <si>
    <t/>
  </si>
  <si>
    <t>01</t>
  </si>
  <si>
    <t>▣ 건축공사</t>
  </si>
  <si>
    <t>0101</t>
  </si>
  <si>
    <t>가  설  공  사</t>
  </si>
  <si>
    <t>010101</t>
  </si>
  <si>
    <t>콘테이너형 가설사무소 설치 및 해체</t>
  </si>
  <si>
    <t>3.0*6.0m, 6개월</t>
  </si>
  <si>
    <t>개소</t>
  </si>
  <si>
    <t>5FCF24C1680664D494EB82B3A20D1F</t>
  </si>
  <si>
    <t>T</t>
  </si>
  <si>
    <t>F</t>
  </si>
  <si>
    <t>0101015FCF24C1680664D494EB82B3A20D1F</t>
  </si>
  <si>
    <t>조립식가설울타리 설치 및 해체/RPP가설방음판</t>
  </si>
  <si>
    <t>H=3.0, 6개월</t>
  </si>
  <si>
    <t>M</t>
  </si>
  <si>
    <t>5FCF24C788B9CD9344A3E2A38E825D</t>
  </si>
  <si>
    <t>0101015FCF24C788B9CD9344A3E2A38E825D</t>
  </si>
  <si>
    <t>강관 조립말비계(이동식)설치 및 해체</t>
  </si>
  <si>
    <t>높이 2m, 3개월</t>
  </si>
  <si>
    <t>대</t>
  </si>
  <si>
    <t>5FCF24C208AA437234AAF2F3E4F385</t>
  </si>
  <si>
    <t>0101015FCF24C208AA437234AAF2F3E4F385</t>
  </si>
  <si>
    <t>높이 4m, 3개월</t>
  </si>
  <si>
    <t>5FCF24C208AA437234AAF2C310551C</t>
  </si>
  <si>
    <t>0101015FCF24C208AA437234AAF2C310551C</t>
  </si>
  <si>
    <t>목재 평 규준틀 설치 및 철거</t>
  </si>
  <si>
    <t>5FCF24C208AA4360140612331C5A87</t>
  </si>
  <si>
    <t>0101015FCF24C208AA4360140612331C5A87</t>
  </si>
  <si>
    <t>목재 귀 규준틀 설치 및 철거</t>
  </si>
  <si>
    <t>5FCF24C208AA43601406120348FB07</t>
  </si>
  <si>
    <t>0101015FCF24C208AA43601406120348FB07</t>
  </si>
  <si>
    <t>구조부 먹매김</t>
  </si>
  <si>
    <t>일반</t>
  </si>
  <si>
    <t>M2</t>
  </si>
  <si>
    <t>5FCF24C7888C3F8B946D22A335387B</t>
  </si>
  <si>
    <t>0101015FCF24C7888C3F8B946D22A335387B</t>
  </si>
  <si>
    <t>거푸집 먹매김</t>
  </si>
  <si>
    <t>5FCF24C7888C3F8B946FD28350ABD3</t>
  </si>
  <si>
    <t>0101015FCF24C7888C3F8B946FD28350ABD3</t>
  </si>
  <si>
    <t>건축물보양 - 콘크리트</t>
  </si>
  <si>
    <t>살수</t>
  </si>
  <si>
    <t>5FCF24C7888C3FB0E44C42C32160A7</t>
  </si>
  <si>
    <t>0101015FCF24C7888C3FB0E44C42C32160A7</t>
  </si>
  <si>
    <t>건축물 현장정리</t>
  </si>
  <si>
    <t>5FCF24C788B9E8791412C2D3921C38</t>
  </si>
  <si>
    <t>0101015FCF24C788B9E8791412C2D3921C38</t>
  </si>
  <si>
    <t>건축물보양</t>
  </si>
  <si>
    <t>부직포 깔기</t>
  </si>
  <si>
    <t>5FCF24C7888C3FB0E44C42C32161B5</t>
  </si>
  <si>
    <t>0101015FCF24C7888C3FB0E44C42C32161B5</t>
  </si>
  <si>
    <t>준공청소</t>
  </si>
  <si>
    <t>5FCF24C788E6DE36D42732734864A7</t>
  </si>
  <si>
    <t>0101015FCF24C788E6DE36D42732734864A7</t>
  </si>
  <si>
    <t>[ 합           계 ]</t>
  </si>
  <si>
    <t>TOTAL</t>
  </si>
  <si>
    <t>토 및 지정공사</t>
  </si>
  <si>
    <t>010102</t>
  </si>
  <si>
    <t>터파기/토사</t>
  </si>
  <si>
    <t>보통, 굴착기 0.7m3 90%, 인력10%</t>
  </si>
  <si>
    <t>M3</t>
  </si>
  <si>
    <t>5FEC543C789AD537147672130F89E6</t>
  </si>
  <si>
    <t>0101025FEC543C789AD537147672130F89E6</t>
  </si>
  <si>
    <t>토사 운반/단지외 10km</t>
  </si>
  <si>
    <t>보통, 덤프 15ton+굴착기 0.7m3(고르기 별도)</t>
  </si>
  <si>
    <t>5FEC543FC8EB2B6354BD0223826F45</t>
  </si>
  <si>
    <t>0101025FEC543FC8EB2B6354BD0223826F45</t>
  </si>
  <si>
    <t>되메우고다지기/토사, 두께 10cm</t>
  </si>
  <si>
    <t>보통, 굴착기 0.7m3+플레이트콤팩터 1.5ton+인력 10%</t>
  </si>
  <si>
    <t>5FEC543168F08D28C4C892B37A4AFB</t>
  </si>
  <si>
    <t>0101025FEC543168F08D28C4C892B37A4AFB</t>
  </si>
  <si>
    <t>잡석지정</t>
  </si>
  <si>
    <t>굴삭기 0.2m3+진동롤러(핸드가이드식)</t>
  </si>
  <si>
    <t>5FCF04F748AB186734D5928351CB76</t>
  </si>
  <si>
    <t>0101025FCF04F748AB186734D5928351CB76</t>
  </si>
  <si>
    <t>철근콘크리트공사</t>
  </si>
  <si>
    <t>010103</t>
  </si>
  <si>
    <t>레미콘</t>
  </si>
  <si>
    <t>25-18-80</t>
  </si>
  <si>
    <t>58EBD41BA8B78162C460C2B3C99F034030D2DB</t>
  </si>
  <si>
    <t>01010358EBD41BA8B78162C460C2B3C99F034030D2DB</t>
  </si>
  <si>
    <t>25-27-150</t>
  </si>
  <si>
    <t>58EBD41BA8B78162C460C2B3C99F034030D3F9</t>
  </si>
  <si>
    <t>01010358EBD41BA8B78162C460C2B3C99F034030D3F9</t>
  </si>
  <si>
    <t>콘크리트 펌프차 타설(무근)</t>
  </si>
  <si>
    <t>slump 8~12cm, 매트기초 등, f2 : Type-Ⅰ, 36m</t>
  </si>
  <si>
    <t>5FCF7443B8DB5266545002D3143DCC</t>
  </si>
  <si>
    <t>0101035FCF7443B8DB5266545002D3143DCC</t>
  </si>
  <si>
    <t>slump 8~12cm, 벽,기둥,슬래브 등, f2 : Type-Ⅰ, 36m</t>
  </si>
  <si>
    <t>5FCF7443B8DB6CF5A4D3B283BEC0AF</t>
  </si>
  <si>
    <t>0101035FCF7443B8DB6CF5A4D3B283BEC0AF</t>
  </si>
  <si>
    <t>콘크리트 펌프차 타설</t>
  </si>
  <si>
    <t>slump 15cm, 매트기초 등, f2 : Type-Ⅰ, 36m</t>
  </si>
  <si>
    <t>5FCF7443B8E5F64D24226223B5B47F</t>
  </si>
  <si>
    <t>0101035FCF7443B8E5F64D24226223B5B47F</t>
  </si>
  <si>
    <t>합판거푸집 설치 및 해체</t>
  </si>
  <si>
    <t>보통 4회, 수직고 7m까지</t>
  </si>
  <si>
    <t>5FCF7444481B200B2463A2C3148F47</t>
  </si>
  <si>
    <t>0101035FCF7444481B200B2463A2C3148F47</t>
  </si>
  <si>
    <t>유로폼 설치 및 해체</t>
  </si>
  <si>
    <t>3회, 보통, 수직고 7m까지</t>
  </si>
  <si>
    <t>5FCF7444487DAFFE8434A243FD4129</t>
  </si>
  <si>
    <t>0101035FCF7444487DAFFE8434A243FD4129</t>
  </si>
  <si>
    <t>3회, 간단, 수직고 7m까지</t>
  </si>
  <si>
    <t>5FCF7444487DAFFE8434A243FD4002</t>
  </si>
  <si>
    <t>0101035FCF7444487DAFFE8434A243FD4002</t>
  </si>
  <si>
    <t>철근콘크리트용봉강</t>
  </si>
  <si>
    <t>이형봉강(SD400),HD-16,하치장상차도</t>
  </si>
  <si>
    <t>톤</t>
  </si>
  <si>
    <t>58EBD41BA8A52160844512A3FAA312546E1813</t>
  </si>
  <si>
    <t>01010358EBD41BA8A52160844512A3FAA312546E1813</t>
  </si>
  <si>
    <t>철근 현장가공 및 현장조립</t>
  </si>
  <si>
    <t>Type-Ⅰ</t>
  </si>
  <si>
    <t>5FCF7447187DECD644E332836D8582</t>
  </si>
  <si>
    <t>0101035FCF7447187DECD644E332836D8582</t>
  </si>
  <si>
    <t>와이어메시 바닥깔기</t>
  </si>
  <si>
    <t>#8-150*150</t>
  </si>
  <si>
    <t>5FCF9497F88BD205246CA2532A4FD0</t>
  </si>
  <si>
    <t>0101035FCF9497F88BD205246CA2532A4FD0</t>
  </si>
  <si>
    <t>단열재 슬래브 위 깔기</t>
  </si>
  <si>
    <t>비드법2종1호, 110mm</t>
  </si>
  <si>
    <t>5FCFC4C3889C89FD0427A2730D2CB1</t>
  </si>
  <si>
    <t>0101035FCFC4C3889C89FD0427A2730D2CB1</t>
  </si>
  <si>
    <t>방습필름 설치 - 바닥</t>
  </si>
  <si>
    <t>폴리에틸렌필름, 두께, 0.03mm, 2겹</t>
  </si>
  <si>
    <t>5FCFC4C388BF96FD04C592E3B0DF1E</t>
  </si>
  <si>
    <t>0101035FCFC4C388BF96FD04C592E3B0DF1E</t>
  </si>
  <si>
    <t>철  골  공  사</t>
  </si>
  <si>
    <t>010104</t>
  </si>
  <si>
    <t>H형강</t>
  </si>
  <si>
    <t>SHN275, 200*100*5.5*8mm</t>
  </si>
  <si>
    <t>TON</t>
  </si>
  <si>
    <t>21.3kg/m</t>
  </si>
  <si>
    <t>58EBD41BA8A52172F451A2E3886B184BC660AA</t>
  </si>
  <si>
    <t>01010458EBD41BA8A52172F451A2E3886B184BC660AA</t>
  </si>
  <si>
    <t>SHN275, 250*125*6*9mm</t>
  </si>
  <si>
    <t>29.6kg/m</t>
  </si>
  <si>
    <t>58EBD41BA8A52172F451A2E3886B184BC661B7</t>
  </si>
  <si>
    <t>01010458EBD41BA8A52172F451A2E3886B184BC661B7</t>
  </si>
  <si>
    <t>SHN275, 350*175*7*11mm</t>
  </si>
  <si>
    <t>49.6kg/m</t>
  </si>
  <si>
    <t>58EBD41BA8A52172F451A2E3886B184BC66362</t>
  </si>
  <si>
    <t>01010458EBD41BA8A52172F451A2E3886B184BC66362</t>
  </si>
  <si>
    <t>SHN275, 350*350*12*19mm</t>
  </si>
  <si>
    <t>137.0kg/m</t>
  </si>
  <si>
    <t>58EBD41BA8A52172F451A2E3886B184BC66408</t>
  </si>
  <si>
    <t>01010458EBD41BA8A52172F451A2E3886B184BC66408</t>
  </si>
  <si>
    <t>SHN275, 450*200*9*14mm</t>
  </si>
  <si>
    <t>76.0kg/m</t>
  </si>
  <si>
    <t>58EBD41BA8A52172F451A2E3886B184BC66526</t>
  </si>
  <si>
    <t>01010458EBD41BA8A52172F451A2E3886B184BC66526</t>
  </si>
  <si>
    <t>SHN275, 175*175*7.5*11mm</t>
  </si>
  <si>
    <t>58EBD41BA8A52172F451A2E3886B184BC668E7</t>
  </si>
  <si>
    <t>01010458EBD41BA8A52172F451A2E3886B184BC668E7</t>
  </si>
  <si>
    <t>일반구조용압연강판</t>
  </si>
  <si>
    <t>일반구조용압연강판, 6.0mm</t>
  </si>
  <si>
    <t>58EBD41BA8A510BBC46ED2E30E0F1D036C6734</t>
  </si>
  <si>
    <t>01010458EBD41BA8A510BBC46ED2E30E0F1D036C6734</t>
  </si>
  <si>
    <t>일반구조용압연강판, 9.0mm</t>
  </si>
  <si>
    <t>58EBD41BA8A510BBC46ED2E30F1B8E09ADBBF5</t>
  </si>
  <si>
    <t>01010458EBD41BA8A510BBC46ED2E30F1B8E09ADBBF5</t>
  </si>
  <si>
    <t>일반구조용압연강판, 12mm</t>
  </si>
  <si>
    <t>58EBD41BA8A510BBC46ED2E30E0F1D036C6736</t>
  </si>
  <si>
    <t>01010458EBD41BA8A510BBC46ED2E30E0F1D036C6736</t>
  </si>
  <si>
    <t>일반구조용압연강판, 16mm</t>
  </si>
  <si>
    <t>58EBD41BA8A510BBC46ED2E30E0F1D036C6738</t>
  </si>
  <si>
    <t>01010458EBD41BA8A510BBC46ED2E30E0F1D036C6738</t>
  </si>
  <si>
    <t>일반구조용압연강판, 19mm</t>
  </si>
  <si>
    <t>58EBD41BA8A510BBC46ED2E30F1B8E09ADBBF3</t>
  </si>
  <si>
    <t>01010458EBD41BA8A510BBC46ED2E30F1B8E09ADBBF3</t>
  </si>
  <si>
    <t>철골 가공 조립(적은 구조)</t>
  </si>
  <si>
    <t>Rolled shape, 60ton 미만</t>
  </si>
  <si>
    <t>5FCF645D0882D97CB4B74233EFB203</t>
  </si>
  <si>
    <t>0101045FCF645D0882D97CB4B74233EFB203</t>
  </si>
  <si>
    <t>철골세우기 - 6층 미만</t>
  </si>
  <si>
    <t>50kg/m2 미만, 10∼15ton 미만</t>
  </si>
  <si>
    <t>5FCF645B58E2A705E43572530B147E</t>
  </si>
  <si>
    <t>0101045FCF645B58E2A705E43572530B147E</t>
  </si>
  <si>
    <t>철골 세우기 - 크레인(타이어) 20ton</t>
  </si>
  <si>
    <t>기둥, 크레인 거더</t>
  </si>
  <si>
    <t>5FCF24C058974F13B4FF52835B224F</t>
  </si>
  <si>
    <t>0101045FCF24C058974F13B4FF52835B224F</t>
  </si>
  <si>
    <t>고장력 볼트 본조임</t>
  </si>
  <si>
    <t>30본/t 미만, 300ton 이상~500ton 미만</t>
  </si>
  <si>
    <t>5FCF645B585CE0D9642992236A8CB3</t>
  </si>
  <si>
    <t>0101045FCF645B585CE0D9642992236A8CB3</t>
  </si>
  <si>
    <t>수용접(Rolled shape 제작)</t>
  </si>
  <si>
    <t>20(m/t) 미만, 30ton 미만</t>
  </si>
  <si>
    <t>5FCF645B585CE0F454A20203D2CCCE</t>
  </si>
  <si>
    <t>0101045FCF645B585CE0F454A20203D2CCCE</t>
  </si>
  <si>
    <t>ㄱ형강</t>
  </si>
  <si>
    <t>ㄱ형강, 등변, 65*65*6mm</t>
  </si>
  <si>
    <t>kg</t>
  </si>
  <si>
    <t>58EBD41BA8A5215624EC32E3E8EAD0507E1E19</t>
  </si>
  <si>
    <t>01010458EBD41BA8A5215624EC32E3E8EAD0507E1E19</t>
  </si>
  <si>
    <t>일반봉강</t>
  </si>
  <si>
    <t>일반봉강, SS400, ∮24mm</t>
  </si>
  <si>
    <t>58EBD41BA8A52160945602C32AB37BCB70A02C</t>
  </si>
  <si>
    <t>01010458EBD41BA8A52160945602C32AB37BCB70A02C</t>
  </si>
  <si>
    <t>경량형강</t>
  </si>
  <si>
    <t>경량형강, 블랙C형강, 125*50*20, t3.2</t>
  </si>
  <si>
    <t>58EBD41BA8A52172F451A2D3E28A4F6C6AA0F4</t>
  </si>
  <si>
    <t>01010458EBD41BA8A52172F451A2D3E28A4F6C6AA0F4</t>
  </si>
  <si>
    <t>부대철골 설치</t>
  </si>
  <si>
    <t>5FCF645AB85F3B27E458A293607513</t>
  </si>
  <si>
    <t>0101045FCF645AB85F3B27E458A293607513</t>
  </si>
  <si>
    <t>앵커볼트</t>
  </si>
  <si>
    <t>앵커볼트, M16*300mm</t>
  </si>
  <si>
    <t>개</t>
  </si>
  <si>
    <t>58EBC475C814A2BE54BB329336EAF3180AFA69</t>
  </si>
  <si>
    <t>01010458EBC475C814A2BE54BB329336EAF3180AFA69</t>
  </si>
  <si>
    <t>앵커볼트, M20*500mm</t>
  </si>
  <si>
    <t>58EBC475C814A2BE54BB32933438FEFB9E2D09</t>
  </si>
  <si>
    <t>01010458EBC475C814A2BE54BB32933438FEFB9E2D09</t>
  </si>
  <si>
    <t>고장력볼트</t>
  </si>
  <si>
    <t>고장력볼트, F10T, M16*70mm</t>
  </si>
  <si>
    <t>조</t>
  </si>
  <si>
    <t>58EBC475C814A2BE4490B2532B9D2B9B1F8660</t>
  </si>
  <si>
    <t>01010458EBC475C814A2BE4490B2532B9D2B9B1F8660</t>
  </si>
  <si>
    <t>고장력볼트, F10T, M20*60mm</t>
  </si>
  <si>
    <t>58EBC475C814A2BE4490B2532B9D2B9B1F8390</t>
  </si>
  <si>
    <t>01010458EBC475C814A2BE4490B2532B9D2B9B1F8390</t>
  </si>
  <si>
    <t>고장력볼트, F10T, M20*70mm</t>
  </si>
  <si>
    <t>58EBC475C814A2BE4490B2532B9D2B9B1F8392</t>
  </si>
  <si>
    <t>01010458EBC475C814A2BE4490B2532B9D2B9B1F8392</t>
  </si>
  <si>
    <t>고장력볼트, F10T, M20*80mm</t>
  </si>
  <si>
    <t>58EBC475C814A2BE4490B2532B9D2B9B1F839C</t>
  </si>
  <si>
    <t>01010458EBC475C814A2BE4490B2532B9D2B9B1F839C</t>
  </si>
  <si>
    <t>턴버클(아연도금)</t>
  </si>
  <si>
    <t>25mm</t>
  </si>
  <si>
    <t>58EBC475C81490ED74EC6213D1543511A5CC11</t>
  </si>
  <si>
    <t>01010458EBC475C81490ED74EC6213D1543511A5CC11</t>
  </si>
  <si>
    <t>앵커 볼트 설치</t>
  </si>
  <si>
    <t>∮16 이하</t>
  </si>
  <si>
    <t>5FCF645C6836F735949902331ABBF0</t>
  </si>
  <si>
    <t>0101045FCF645C6836F735949902331ABBF0</t>
  </si>
  <si>
    <t>∮20 이하</t>
  </si>
  <si>
    <t>5FCF645C6836F73594990233199693</t>
  </si>
  <si>
    <t>0101045FCF645C6836F73594990233199693</t>
  </si>
  <si>
    <t>주각부 무수축 모르타르 충전</t>
  </si>
  <si>
    <t>200*200*50mm</t>
  </si>
  <si>
    <t>5FCF645B585CF13E44C292C3572417</t>
  </si>
  <si>
    <t>0101045FCF645B585CF13E44C292C3572417</t>
  </si>
  <si>
    <t>400*400*50mm</t>
  </si>
  <si>
    <t>5FCF645B585CF13E44C292C3572413</t>
  </si>
  <si>
    <t>0101045FCF645B585CF13E44C292C3572413</t>
  </si>
  <si>
    <t>녹막이페인트(뿜칠)</t>
  </si>
  <si>
    <t>철재면, 1회, 1종</t>
  </si>
  <si>
    <t>5FCFD42F2855AEEE74A0F243FB914B</t>
  </si>
  <si>
    <t>0101045FCFD42F2855AEEE74A0F243FB914B</t>
  </si>
  <si>
    <t>유성페인트(뿜칠)</t>
  </si>
  <si>
    <t>철재면, 2회. 1급</t>
  </si>
  <si>
    <t>5FCFD42C581FA454E412A24328BB04</t>
  </si>
  <si>
    <t>0101045FCFD42C581FA454E412A24328BB04</t>
  </si>
  <si>
    <t>조  적  공  사</t>
  </si>
  <si>
    <t>010105</t>
  </si>
  <si>
    <t>콘크리트벽돌</t>
  </si>
  <si>
    <t>콘크리트벽돌, 190*57*90mm, C종2급</t>
  </si>
  <si>
    <t>매</t>
  </si>
  <si>
    <t>58EBD41BA894DEA4E4FFF293CACE19274A4257</t>
  </si>
  <si>
    <t>01010558EBD41BA894DEA4E4FFF293CACE19274A4257</t>
  </si>
  <si>
    <t>0.5B 벽돌쌓기</t>
  </si>
  <si>
    <t>3.6m 이하, 시공량 25m2/일당</t>
  </si>
  <si>
    <t>5FCF5479885380ACB45ED273D55517</t>
  </si>
  <si>
    <t>0101055FCF5479885380ACB45ED273D55517</t>
  </si>
  <si>
    <t>벽돌운반</t>
  </si>
  <si>
    <t>인력, 1층</t>
  </si>
  <si>
    <t>천매</t>
  </si>
  <si>
    <t>5FCF5479887E74D6F4EB92035FE65C</t>
  </si>
  <si>
    <t>0101055FCF5479887E74D6F4EB92035FE65C</t>
  </si>
  <si>
    <t>철근콘크리트인방 제작 및 설치</t>
  </si>
  <si>
    <t>100*200, 벽돌</t>
  </si>
  <si>
    <t>5FCF546A18F821FD64FE523393922B</t>
  </si>
  <si>
    <t>0101055FCF546A18F821FD64FE523393922B</t>
  </si>
  <si>
    <t>돌    공    사</t>
  </si>
  <si>
    <t>010106</t>
  </si>
  <si>
    <t>화강석붙임(습식, 버너)</t>
  </si>
  <si>
    <t>벽, 포천석 30mm, 모르타르 30mm</t>
  </si>
  <si>
    <t>5FCFE41678FBF94A745E3213519578</t>
  </si>
  <si>
    <t>0101065FCFE41678FBF94A745E3213519578</t>
  </si>
  <si>
    <t>바닥, 포천석 30mm, 모르타르 30mm</t>
  </si>
  <si>
    <t>5FCFE41678DF0794343912E3EB25EA</t>
  </si>
  <si>
    <t>0101065FCFE41678DF0794343912E3EB25EA</t>
  </si>
  <si>
    <t>화강석붙임(습식, 물갈기)</t>
  </si>
  <si>
    <t>창대, 포천석 180*30mm, 모르타르 30mm</t>
  </si>
  <si>
    <t>5FCFE41678915EAE84D892D3AF68DC</t>
  </si>
  <si>
    <t>0101065FCFE41678915EAE84D892D3AF68DC</t>
  </si>
  <si>
    <t>화강석 재료분리대(습식, 물갈기)</t>
  </si>
  <si>
    <t>마천석, 100*30mm, 모르타르 30mm</t>
  </si>
  <si>
    <t>5FCFC4C038279622F48292D33A8AFB</t>
  </si>
  <si>
    <t>0101065FCFC4C038279622F48292D33A8AFB</t>
  </si>
  <si>
    <t>타  일  공  사</t>
  </si>
  <si>
    <t>010107</t>
  </si>
  <si>
    <t>타일코너비드</t>
  </si>
  <si>
    <t>SUS 타일코너, 10mm</t>
  </si>
  <si>
    <t>5FCF441B0873773BF44FD203C3F4E9</t>
  </si>
  <si>
    <t>0101075FCF441B0873773BF44FD203C3F4E9</t>
  </si>
  <si>
    <t>타일 떠붙이기(도기질:300*600*7t)</t>
  </si>
  <si>
    <t>벽, 붙임몰탈23mm(백색줄눈)</t>
  </si>
  <si>
    <t>5FCFE415589BDC06642B728338B74D</t>
  </si>
  <si>
    <t>0101075FCFE415589BDC06642B728338B74D</t>
  </si>
  <si>
    <t>타일 압착 붙이기(논슬립자기질:300*300*7t)</t>
  </si>
  <si>
    <t>바닥, 바탕88mm+압착5mm(타일C, 백색줄눈)</t>
  </si>
  <si>
    <t>5FCFE41558B68E98C49002832B7493</t>
  </si>
  <si>
    <t>0101075FCFE41558B68E98C49002832B7493</t>
  </si>
  <si>
    <t>목공사및수장공사</t>
  </si>
  <si>
    <t>010108</t>
  </si>
  <si>
    <t>열경화성수지천장재[천정틀포함/몰딩별도]-현징설치도</t>
  </si>
  <si>
    <t>600*600*1.5T</t>
  </si>
  <si>
    <t>58EBD41BA8C01947846F923307238B7D5BAC6B</t>
  </si>
  <si>
    <t>01010858EBD41BA8C01947846F923307238B7D5BAC6B</t>
  </si>
  <si>
    <t>금속천정재(천정틀포함,몰딩별도)[외부용]</t>
  </si>
  <si>
    <t>유공흡음금속천정재(준불연),600*600*0.4mm</t>
  </si>
  <si>
    <t>58EBD41BA8C01947846F9233057C43CA39C674</t>
  </si>
  <si>
    <t>01010858EBD41BA8C01947846F9233057C43CA39C674</t>
  </si>
  <si>
    <t>화장실칸막이</t>
  </si>
  <si>
    <t>방수PB 20mm(HPM)</t>
  </si>
  <si>
    <t>58EBD41BA821C55E840BB233C921E81EC8663C</t>
  </si>
  <si>
    <t>01010858EBD41BA821C55E840BB233C921E81EC8663C</t>
  </si>
  <si>
    <t>벽체틀 설치</t>
  </si>
  <si>
    <t>30*30, @450*600</t>
  </si>
  <si>
    <t>5FCFA4FB98E5DA4F64E592036CE7A3</t>
  </si>
  <si>
    <t>0101085FCFA4FB98E5DA4F64E592036CE7A3</t>
  </si>
  <si>
    <t>비닐타일 깔기</t>
  </si>
  <si>
    <t>비닐타일, 3*450*450mm, 데코타일(방염)</t>
  </si>
  <si>
    <t>5FCFC4C658C82409449BB2630D81B1</t>
  </si>
  <si>
    <t>0101085FCFC4C658C82409449BB2630D81B1</t>
  </si>
  <si>
    <t>MDF 걸레받이 설치</t>
  </si>
  <si>
    <t>H100*THK15,방염무늬목필름</t>
  </si>
  <si>
    <t>5FCFC4C65882BCAE8487121322886A</t>
  </si>
  <si>
    <t>0101085FCFC4C65882BCAE8487121322886A</t>
  </si>
  <si>
    <t>도배바름(합판·석고보드면)</t>
  </si>
  <si>
    <t>벽, 친환경(방염)</t>
  </si>
  <si>
    <t>5FCFC4C5B87C7F05E43222630B29B1</t>
  </si>
  <si>
    <t>0101085FCFC4C5B87C7F05E43222630B29B1</t>
  </si>
  <si>
    <t>천장텍스붙임</t>
  </si>
  <si>
    <t>친환경흡음텍스 12*300*600mm,천장틀별도</t>
  </si>
  <si>
    <t>5FCFC4C4A8E25D2524D7A213BD776A</t>
  </si>
  <si>
    <t>0101085FCFC4C4A8E25D2524D7A213BD776A</t>
  </si>
  <si>
    <t>석고판 설치(나사고정)</t>
  </si>
  <si>
    <t>벽, 석고보드9.5t*2겹</t>
  </si>
  <si>
    <t>5FCFC4C4A8D019F3C4C5021376C5D5</t>
  </si>
  <si>
    <t>0101085FCFC4C4A8D019F3C4C5021376C5D5</t>
  </si>
  <si>
    <t>방  수  공  사</t>
  </si>
  <si>
    <t>010109</t>
  </si>
  <si>
    <t>우레탄도막방수</t>
  </si>
  <si>
    <t>바닥, 노출 3MM</t>
  </si>
  <si>
    <t>㎡</t>
  </si>
  <si>
    <t>5FCFB4E3F8F93630B43AF2133580A1</t>
  </si>
  <si>
    <t>0101095FCFB4E3F8F93630B43AF2133580A1</t>
  </si>
  <si>
    <t>벽, 노출 1MM</t>
  </si>
  <si>
    <t>5FCFB4E3F8CDE950A43EB203CBAA93</t>
  </si>
  <si>
    <t>0101095FCFB4E3F8CDE950A43EB203CBAA93</t>
  </si>
  <si>
    <t>수밀코킹(실리콘)</t>
  </si>
  <si>
    <t>삼각, 5mm이하, 방균용</t>
  </si>
  <si>
    <t>5FCFB4E6B83584284406D2F3128A82</t>
  </si>
  <si>
    <t>0101095FCFB4E6B83584284406D2F3128A82</t>
  </si>
  <si>
    <t>삼각, 10mm, 창호주위</t>
  </si>
  <si>
    <t>5FCFB4E6B81AE412C435E26384B1FA</t>
  </si>
  <si>
    <t>0101095FCFB4E6B81AE412C435E26384B1FA</t>
  </si>
  <si>
    <t>시멘트 액체방수</t>
  </si>
  <si>
    <t>바닥</t>
  </si>
  <si>
    <t>5FCFB4E9087995851461322302BE5C</t>
  </si>
  <si>
    <t>0101095FCFB4E9087995851461322302BE5C</t>
  </si>
  <si>
    <t>수직부</t>
  </si>
  <si>
    <t>5FCFB4E9084C4D2C74F652F3921CA2</t>
  </si>
  <si>
    <t>0101095FCFB4E9084C4D2C74F652F3921CA2</t>
  </si>
  <si>
    <t>보호모르타르 / 벽</t>
  </si>
  <si>
    <t>콘크리트면, 15mm</t>
  </si>
  <si>
    <t>5FCFB4EA28CF4BF8C4ABD2E3B489F5</t>
  </si>
  <si>
    <t>0101095FCFB4EA28CF4BF8C4ABD2E3B489F5</t>
  </si>
  <si>
    <t>보호모르타르 / 바닥</t>
  </si>
  <si>
    <t>콘크리트면, 24mm</t>
  </si>
  <si>
    <t>5FCFB4EA28CF4BC3A45E12D351E3E2</t>
  </si>
  <si>
    <t>0101095FCFB4EA28CF4BC3A45E12D351E3E2</t>
  </si>
  <si>
    <t>금  속  공  사</t>
  </si>
  <si>
    <t>010110</t>
  </si>
  <si>
    <t>트랜치</t>
  </si>
  <si>
    <t>아연도그레이팅, W150. I-25*5*3t</t>
  </si>
  <si>
    <t>5FCF9494280A5779C4D5E2C321370E</t>
  </si>
  <si>
    <t>0101105FCF9494280A5779C4D5E2C321370E</t>
  </si>
  <si>
    <t>트랜치[중하중용]</t>
  </si>
  <si>
    <t>아연도그레이팅, W150. I-50*5*3t</t>
  </si>
  <si>
    <t>5FCF9494280A5779C4D5E2C321370F</t>
  </si>
  <si>
    <t>0101105FCF9494280A5779C4D5E2C321370F</t>
  </si>
  <si>
    <t>아연도그레이팅, W200. I-25*5*3t</t>
  </si>
  <si>
    <t>5FCF9494280A5779C4D5E2C3213708</t>
  </si>
  <si>
    <t>0101105FCF9494280A5779C4D5E2C3213708</t>
  </si>
  <si>
    <t>아연도그레이팅, W200. I-50*5*3t</t>
  </si>
  <si>
    <t>5FCF9494280A5779C4D5E2C3213704</t>
  </si>
  <si>
    <t>0101105FCF9494280A5779C4D5E2C3213704</t>
  </si>
  <si>
    <t>경량천장철골틀(마감재설치별도)</t>
  </si>
  <si>
    <t>M-BAR(BAR간격300mm), H:1m이상. 인써트 유</t>
  </si>
  <si>
    <t>5FCF949A48D82327143FF243C0A275</t>
  </si>
  <si>
    <t>0101105FCF949A48D82327143FF243C0A275</t>
  </si>
  <si>
    <t>천장점검구 설치</t>
  </si>
  <si>
    <t>AL 백색, 600*600mm</t>
  </si>
  <si>
    <t>5FCF949A48ACE0C8346C02734F4A88</t>
  </si>
  <si>
    <t>0101105FCF949A48ACE0C8346C02734F4A88</t>
  </si>
  <si>
    <t>스테인리스재료분리대</t>
  </si>
  <si>
    <t>바닥, W45*H20*1.5t</t>
  </si>
  <si>
    <t>5FCFC4C0385CF2E9749C2283C9685A</t>
  </si>
  <si>
    <t>0101105FCFC4C0385CF2E9749C2283C9685A</t>
  </si>
  <si>
    <t>철재커텐박스(ㄱ자형)</t>
  </si>
  <si>
    <t>150*150*1.2t, STL(도장 유)</t>
  </si>
  <si>
    <t>5FCFC4CFB88476028451729331B655</t>
  </si>
  <si>
    <t>0101105FCFC4CFB88476028451729331B655</t>
  </si>
  <si>
    <t>충돌방지 파이프</t>
  </si>
  <si>
    <t>D100강관파이프,L:1300*H:1250,녹막이P/경계용조합P2회(검정,노랑)</t>
  </si>
  <si>
    <t>EA</t>
  </si>
  <si>
    <t>5FCFC4CFB8844AC61443D2D37AEC59</t>
  </si>
  <si>
    <t>0101105FCFC4CFB8844AC61443D2D37AEC59</t>
  </si>
  <si>
    <t>AL몰딩 설치</t>
  </si>
  <si>
    <t>W형, 15*15*15*15*1.0mm</t>
  </si>
  <si>
    <t>5FCFC4CE981BC1041401426393CB68</t>
  </si>
  <si>
    <t>0101105FCFC4CE981BC1041401426393CB68</t>
  </si>
  <si>
    <t>ㄷ형, 15*30*15*1.0mm</t>
  </si>
  <si>
    <t>5FCFC4CE981BC104F4FF32A3398ACD</t>
  </si>
  <si>
    <t>0101105FCFC4CE981BC104F4FF32A3398ACD</t>
  </si>
  <si>
    <t>미  장  공  사</t>
  </si>
  <si>
    <t>010111</t>
  </si>
  <si>
    <t>모르타르 바름</t>
  </si>
  <si>
    <t>외벽, 15mm</t>
  </si>
  <si>
    <t>5FCF441078C10E63A49EF273CCC371</t>
  </si>
  <si>
    <t>0101115FCF441078C10E63A49EF273CCC371</t>
  </si>
  <si>
    <t>콘크리트면 마무리/벽</t>
  </si>
  <si>
    <t>면정리+전면마감</t>
  </si>
  <si>
    <t>5FCF441078FE4029B487F20352AA39</t>
  </si>
  <si>
    <t>0101115FCF441078FE4029B487F20352AA39</t>
  </si>
  <si>
    <t>표면 마무리</t>
  </si>
  <si>
    <t>기계마감</t>
  </si>
  <si>
    <t>5FCF44107895FF1C04E20243D35B74</t>
  </si>
  <si>
    <t>0101115FCF44107895FF1C04E20243D35B74</t>
  </si>
  <si>
    <t>조면처리</t>
  </si>
  <si>
    <t>5FCF44107895FF1C04E20243D358A2</t>
  </si>
  <si>
    <t>0101115FCF44107895FF1C04E20243D358A2</t>
  </si>
  <si>
    <t>창호주위 발포우레탄 충전</t>
  </si>
  <si>
    <t>5FCFF47DD8C9891C146BC22314D00D</t>
  </si>
  <si>
    <t>0101115FCFF47DD8C9891C146BC22314D00D</t>
  </si>
  <si>
    <t>경질우레탄폼</t>
  </si>
  <si>
    <t>바닥,100mm</t>
  </si>
  <si>
    <t>5FCFC4C388BFA753E4DF32D3D6D1F3</t>
  </si>
  <si>
    <t>0101115FCFC4C388BFA753E4DF32D3D6D1F3</t>
  </si>
  <si>
    <t>창호 및 유리공사</t>
  </si>
  <si>
    <t>010112</t>
  </si>
  <si>
    <t>HD1[양개슬라이딩도어,THK155 EPS준불연]</t>
  </si>
  <si>
    <t>3.100 x 3.400 = 10.540</t>
  </si>
  <si>
    <t>5FCFF47A083F912734B712032BCBEE</t>
  </si>
  <si>
    <t>0101125FCFF47A083F912734B712032BCBEE</t>
  </si>
  <si>
    <t>HD2[경질우레탄패널 편개슬라이딩도어,THK100]</t>
  </si>
  <si>
    <t>2.200 x 3.000 = 6.600</t>
  </si>
  <si>
    <t>5FCFF47A083F912734B712032BCBEC</t>
  </si>
  <si>
    <t>0101125FCFF47A083F912734B712032BCBEC</t>
  </si>
  <si>
    <t>HD3[편개슬라이딩도어,THK100]</t>
  </si>
  <si>
    <t>1.700 x 2.400 = 4.080</t>
  </si>
  <si>
    <t>5FCFF47A083F912734B712032BCBEA</t>
  </si>
  <si>
    <t>0101125FCFF47A083F912734B712032BCBEA</t>
  </si>
  <si>
    <t>HD4[편개슬라이딩도어,THK100]</t>
  </si>
  <si>
    <t>2.200 x 2.400 = 5.280</t>
  </si>
  <si>
    <t>5FCFF47A083F912734B712032BCBE8</t>
  </si>
  <si>
    <t>0101125FCFF47A083F912734B712032BCBE8</t>
  </si>
  <si>
    <t>PD1[합성수지도어45*230]</t>
  </si>
  <si>
    <t>0.900 x 2.100 = 1.890</t>
  </si>
  <si>
    <t>5FCFF47A083F912734B712032BCBE6</t>
  </si>
  <si>
    <t>0101125FCFF47A083F912734B712032BCBE6</t>
  </si>
  <si>
    <t>PW1[PVC프레임155mm]</t>
  </si>
  <si>
    <t>2.300 x 1.500 = 3.450</t>
  </si>
  <si>
    <t>5FCFF47A083F912734B712032BCAC8</t>
  </si>
  <si>
    <t>0101125FCFF47A083F912734B712032BCAC8</t>
  </si>
  <si>
    <t>PW2[PVC프레임155mm]</t>
  </si>
  <si>
    <t>1.500 x 1.000 = 1.500</t>
  </si>
  <si>
    <t>5FCFF47A083F912734B712032BCACA</t>
  </si>
  <si>
    <t>0101125FCFF47A083F912734B712032BCACA</t>
  </si>
  <si>
    <t>PW3[PVC프레임155mm]</t>
  </si>
  <si>
    <t>5FCFF47A083F912734B712032BCACC</t>
  </si>
  <si>
    <t>0101125FCFF47A083F912734B712032BCACC</t>
  </si>
  <si>
    <t>PW4[PVC프레임155mm]</t>
  </si>
  <si>
    <t>0.900 x 1.000 = 0.900</t>
  </si>
  <si>
    <t>5FCFF47A083F912734B712032BCACE</t>
  </si>
  <si>
    <t>0101125FCFF47A083F912734B712032BCACE</t>
  </si>
  <si>
    <t>PW5[PVC프레임155mm]</t>
  </si>
  <si>
    <t>0.900 x 0.600 = 0.540</t>
  </si>
  <si>
    <t>5FCFF47A083F912734B712032BCAC0</t>
  </si>
  <si>
    <t>0101125FCFF47A083F912734B712032BCAC0</t>
  </si>
  <si>
    <t>SD1[STL 100*45*1.6T,일반분체]</t>
  </si>
  <si>
    <t>5FCFF47A083F912734B712032BC923</t>
  </si>
  <si>
    <t>0101125FCFF47A083F912734B712032BC923</t>
  </si>
  <si>
    <t>SSD1[단열SST BAT 100*45*2.4T]</t>
  </si>
  <si>
    <t>2.800 x 2.800 = 7.840</t>
  </si>
  <si>
    <t>5FCFF47A083F912734B712032BC921</t>
  </si>
  <si>
    <t>0101125FCFF47A083F912734B712032BC921</t>
  </si>
  <si>
    <t>알루미늄 방충망</t>
  </si>
  <si>
    <t>불소수지, 미서기(후레임 포함)</t>
  </si>
  <si>
    <t>시공도</t>
  </si>
  <si>
    <t>58EBD41BA8D268A564B0A213AEDFCBB72D3467</t>
  </si>
  <si>
    <t>01011258EBD41BA8D268A564B0A213AEDFCBB72D3467</t>
  </si>
  <si>
    <t>도어힌지</t>
  </si>
  <si>
    <t>도어힌지, 스테인리스강, 베어링2개, 101.6*3.0mm</t>
  </si>
  <si>
    <t>58EBC475C8149022D4B55213AD48CD928D28F1</t>
  </si>
  <si>
    <t>01011258EBC475C8149022D4B55213AD48CD928D28F1</t>
  </si>
  <si>
    <t>피벗힌지</t>
  </si>
  <si>
    <t>피벗힌지, 85kg이하</t>
  </si>
  <si>
    <t>58EBC475C8149022D4B55213AD48CBE53079C1</t>
  </si>
  <si>
    <t>01011258EBC475C8149022D4B55213AD48CBE53079C1</t>
  </si>
  <si>
    <t>도어클로저</t>
  </si>
  <si>
    <t>도어클로저, K-850, KS5호, 고급형, 80∼120kg</t>
  </si>
  <si>
    <t>58EBD41BA8D268A57453B2034E3703AE500F80</t>
  </si>
  <si>
    <t>01011258EBD41BA8D268A57453B2034E3703AE500F80</t>
  </si>
  <si>
    <t>도어체크 설치</t>
  </si>
  <si>
    <t>재료비 별도</t>
  </si>
  <si>
    <t>5FCFF47DD89C204844910203A61C76</t>
  </si>
  <si>
    <t>0101125FCFF47DD89C204844910203A61C76</t>
  </si>
  <si>
    <t>플로어힌지</t>
  </si>
  <si>
    <t>플로어힌지, KS3호, 105kg, 강화유리문(K-8300)</t>
  </si>
  <si>
    <t>58EBC475C8149022D4B55213AD48CBE530756E</t>
  </si>
  <si>
    <t>01011258EBC475C8149022D4B55213AD48CBE530756E</t>
  </si>
  <si>
    <t>플로어힌지 설치</t>
  </si>
  <si>
    <t>5FCFF47DD8AEA3452447C253676B9C</t>
  </si>
  <si>
    <t>0101125FCFF47DD8AEA3452447C253676B9C</t>
  </si>
  <si>
    <t>도어핸들</t>
  </si>
  <si>
    <t>도어핸들, 레버형</t>
  </si>
  <si>
    <t>58EBC475C81490EDE41FE2F3093175A95F1A9C</t>
  </si>
  <si>
    <t>01011258EBC475C81490EDE41FE2F3093175A95F1A9C</t>
  </si>
  <si>
    <t>도어록 설치 / 일반도어록 목재창호</t>
  </si>
  <si>
    <t>5FCFF47DD89C784D24747283DAF7EF</t>
  </si>
  <si>
    <t>0101125FCFF47DD89C784D24747283DAF7EF</t>
  </si>
  <si>
    <t>도어록 설치 / 일반도어록 강재창호</t>
  </si>
  <si>
    <t>5FCFF47DD89C784D2477C2C3D8E95F</t>
  </si>
  <si>
    <t>0101125FCFF47DD89C784D2477C2C3D8E95F</t>
  </si>
  <si>
    <t>유리문 손잡이 설치</t>
  </si>
  <si>
    <t>스텐레스(재료비포함)</t>
  </si>
  <si>
    <t>5FCFF47DD89C784D2476225391C382</t>
  </si>
  <si>
    <t>0101125FCFF47DD89C784D2476225391C382</t>
  </si>
  <si>
    <t>단열 스테인리스 시스템세이프도어</t>
  </si>
  <si>
    <t>900*2100mm(유리별도)</t>
  </si>
  <si>
    <t>58EBD41BA8D268A564B142831ADED96653A5B5</t>
  </si>
  <si>
    <t>01011258EBD41BA8D268A564B142831ADED96653A5B5</t>
  </si>
  <si>
    <t>복층유리[SSD1]</t>
  </si>
  <si>
    <t>로이, 투명, 24mm</t>
  </si>
  <si>
    <t>58EBD41BA8D2688A14A2D2A33FD94B42C6E7F4</t>
  </si>
  <si>
    <t>01011258EBD41BA8D2688A14A2D2A33FD94B42C6E7F4</t>
  </si>
  <si>
    <t>복층유리</t>
  </si>
  <si>
    <t>24mm[6mm미스트+12mm공기+6mm일반]</t>
  </si>
  <si>
    <t>58EBD41BA8D2688A14A2D2A33FD94B42C6E041</t>
  </si>
  <si>
    <t>01011258EBD41BA8D2688A14A2D2A33FD94B42C6E041</t>
  </si>
  <si>
    <t>창호유리설치 / 복층유리</t>
  </si>
  <si>
    <t>유리두께 24mm 이하</t>
  </si>
  <si>
    <t>5FCFF473D84E9549C437C203B0EFBF</t>
  </si>
  <si>
    <t>0101125FCFF473D84E9549C437C203B0EFBF</t>
  </si>
  <si>
    <t>유리주위 코킹</t>
  </si>
  <si>
    <t>5*5, 실리콘</t>
  </si>
  <si>
    <t>5FCFB4E6B8084E5324A06293A2EBFF</t>
  </si>
  <si>
    <t>0101125FCFB4E6B8084E5324A06293A2EBFF</t>
  </si>
  <si>
    <t>칠    공    사</t>
  </si>
  <si>
    <t>010113</t>
  </si>
  <si>
    <t>바탕만들기+수성페인트 롤러칠</t>
  </si>
  <si>
    <t>내부 2회, G.B.면 줄퍼티, 친환경</t>
  </si>
  <si>
    <t>5FCFD42D786D464CB421C2A38FE2E8</t>
  </si>
  <si>
    <t>0101135FCFD42D786D464CB421C2A38FE2E8</t>
  </si>
  <si>
    <t>외부 2회, con'c·mortar면, 친환경</t>
  </si>
  <si>
    <t>5FCFD42D786D464CB42642F39D2164</t>
  </si>
  <si>
    <t>0101135FCFD42D786D464CB42642F39D2164</t>
  </si>
  <si>
    <t>판  넬  공  사</t>
  </si>
  <si>
    <t>010114</t>
  </si>
  <si>
    <t>샌드위치(단열)페널 설치 - 외벽</t>
  </si>
  <si>
    <t>THK155 EPS판넬(준불연)</t>
  </si>
  <si>
    <t>5FCFC4C5B80971F46456828314A92D</t>
  </si>
  <si>
    <t>0101145FCFC4C5B80971F46456828314A92D</t>
  </si>
  <si>
    <t>샌드위치(단열)페널 설치 - 캐노피벽</t>
  </si>
  <si>
    <t>THK100 EPS판넬(준불연)</t>
  </si>
  <si>
    <t>5FCFC4C5B80971F46456828314A92A</t>
  </si>
  <si>
    <t>0101145FCFC4C5B80971F46456828314A92A</t>
  </si>
  <si>
    <t>샌드위치(단열)페널 설치 - 내벽</t>
  </si>
  <si>
    <t>THK100 EPS판넬</t>
  </si>
  <si>
    <t>5FCFC4C5B80971F46456828314AA37</t>
  </si>
  <si>
    <t>0101145FCFC4C5B80971F46456828314AA37</t>
  </si>
  <si>
    <t>샌드위치(단열)페널 설치 - 내천정</t>
  </si>
  <si>
    <t>THK50 EPS판넬</t>
  </si>
  <si>
    <t>5FCFC4C5B80971F46456828314AA36</t>
  </si>
  <si>
    <t>0101145FCFC4C5B80971F46456828314AA36</t>
  </si>
  <si>
    <t>샌드위치(단열)패널 설치 - 지붕</t>
  </si>
  <si>
    <t>THK260 EPS판넬(나등급,준불연)</t>
  </si>
  <si>
    <t>5FCFC4C5B80971F4645682C38FB543</t>
  </si>
  <si>
    <t>0101145FCFC4C5B80971F4645682C38FB543</t>
  </si>
  <si>
    <t>샌드위치 캐노피 설치</t>
  </si>
  <si>
    <t>1300*1000</t>
  </si>
  <si>
    <t>5FCFC4C5B80971F4645682C38FB54C</t>
  </si>
  <si>
    <t>0101145FCFC4C5B80971F4645682C38FB54C</t>
  </si>
  <si>
    <t>6300*1000</t>
  </si>
  <si>
    <t>5FCFC4C5B80971F4645682C38FB54D</t>
  </si>
  <si>
    <t>0101145FCFC4C5B80971F4645682C38FB54D</t>
  </si>
  <si>
    <t>베이스찬넬</t>
  </si>
  <si>
    <t>L형,1.2T아연도강판 L=310</t>
  </si>
  <si>
    <t>5FCFC4C5B80971F4645682C38EAE51</t>
  </si>
  <si>
    <t>0101145FCFC4C5B80971F4645682C38EAE51</t>
  </si>
  <si>
    <t>U형(판넬100T용),1.2T 아연도강판 L=180</t>
  </si>
  <si>
    <t>5FCFC4C5B80971F4645682C38EAE50</t>
  </si>
  <si>
    <t>0101145FCFC4C5B80971F4645682C38EAE50</t>
  </si>
  <si>
    <t>용마루 후레싱</t>
  </si>
  <si>
    <t>1.2T C/S L=500</t>
  </si>
  <si>
    <t>5FCFC4C5B80971F4645682C38EA8CB</t>
  </si>
  <si>
    <t>0101145FCFC4C5B80971F4645682C38EA8CB</t>
  </si>
  <si>
    <t>박공 후레싱</t>
  </si>
  <si>
    <t>1.2T C/S L=700</t>
  </si>
  <si>
    <t>5FCFC4C5B80971F4645682C38EA8C9</t>
  </si>
  <si>
    <t>0101145FCFC4C5B80971F4645682C38EA8C9</t>
  </si>
  <si>
    <t>처마 후레싱</t>
  </si>
  <si>
    <t>5FCFC4C5B80971F4645682C38EA8CE</t>
  </si>
  <si>
    <t>0101145FCFC4C5B80971F4645682C38EA8CE</t>
  </si>
  <si>
    <t>1.2T C/S L=750</t>
  </si>
  <si>
    <t>5FCFC4C5B80971F4645682C38EA8CF</t>
  </si>
  <si>
    <t>0101145FCFC4C5B80971F4645682C38EA8CF</t>
  </si>
  <si>
    <t>1.2T C/S L=900</t>
  </si>
  <si>
    <t>5FCFC4C5B80971F4645682C38EA8CC</t>
  </si>
  <si>
    <t>0101145FCFC4C5B80971F4645682C38EA8CC</t>
  </si>
  <si>
    <t>코너후레싱</t>
  </si>
  <si>
    <t>1.2T C/S L=300</t>
  </si>
  <si>
    <t>5FCFC4C5B80971F4645682C38EA8CD</t>
  </si>
  <si>
    <t>0101145FCFC4C5B80971F4645682C38EA8CD</t>
  </si>
  <si>
    <t>창호주위 후레싱</t>
  </si>
  <si>
    <t>1.2T C/S L=255</t>
  </si>
  <si>
    <t>5FCFC4C5B80971F4645682C38EAB9E</t>
  </si>
  <si>
    <t>0101145FCFC4C5B80971F4645682C38EAB9E</t>
  </si>
  <si>
    <t>U형후레싱</t>
  </si>
  <si>
    <t>1.2T C/S L=180</t>
  </si>
  <si>
    <t>5FCFC4C5B80971F4645682C38EAB9D</t>
  </si>
  <si>
    <t>0101145FCFC4C5B80971F4645682C38EAB9D</t>
  </si>
  <si>
    <t>조인트 후레싱(내벽+내천정)</t>
  </si>
  <si>
    <t>1.2T C/S L=90</t>
  </si>
  <si>
    <t>5FCFC4C5B80971F4645682C38EAB96</t>
  </si>
  <si>
    <t>0101145FCFC4C5B80971F4645682C38EAB96</t>
  </si>
  <si>
    <t>조인트 후레싱</t>
  </si>
  <si>
    <t>1.2T C/S L=270</t>
  </si>
  <si>
    <t>5FCFC4C5B80971F4645682C38EAAF8</t>
  </si>
  <si>
    <t>0101145FCFC4C5B80971F4645682C38EAAF8</t>
  </si>
  <si>
    <t>천정판넬틀 설치(각관)</t>
  </si>
  <si>
    <t>ㅁ-50*50*2.3t 아연도금각관</t>
  </si>
  <si>
    <t>5FCFC4C5B80971F4645682F3440052</t>
  </si>
  <si>
    <t>0101145FCFC4C5B80971F4645682F3440052</t>
  </si>
  <si>
    <t>천정판넬틀 설치(C형강)</t>
  </si>
  <si>
    <t>C-150*50*2.3t BAR</t>
  </si>
  <si>
    <t>5FCFC4C5B80971F4645682F3440053</t>
  </si>
  <si>
    <t>0101145FCFC4C5B80971F4645682F3440053</t>
  </si>
  <si>
    <t>판넬 하지철물 설치</t>
  </si>
  <si>
    <t>ㅁ-100*50*3.2t,녹막이P+조합P</t>
  </si>
  <si>
    <t>5FCFC4C5B80971F4645682C38FB547</t>
  </si>
  <si>
    <t>0101145FCFC4C5B80971F4645682C38FB547</t>
  </si>
  <si>
    <t>부  대  공  사</t>
  </si>
  <si>
    <t>010115</t>
  </si>
  <si>
    <t>오수처리시설공사</t>
  </si>
  <si>
    <t>식</t>
  </si>
  <si>
    <t>5E78742D786F96E574E512E37FA34C2B163327</t>
  </si>
  <si>
    <t>0101155E78742D786F96E574E512E37FA34C2B163327</t>
  </si>
  <si>
    <t>골    재    대</t>
  </si>
  <si>
    <t>010116</t>
  </si>
  <si>
    <t>잡석</t>
  </si>
  <si>
    <t>도착도, 지정용</t>
  </si>
  <si>
    <t>58CF14B5D82F461D9491D2E372371E04E3A164</t>
  </si>
  <si>
    <t>01011658CF14B5D82F461D9491D2E372371E04E3A164</t>
  </si>
  <si>
    <t>모래</t>
  </si>
  <si>
    <t>도착도</t>
  </si>
  <si>
    <t>58CF14B5D82F460CA46FE2F38B4DEECF4D8134</t>
  </si>
  <si>
    <t>01011658CF14B5D82F460CA46FE2F38B4DEECF4D8134</t>
  </si>
  <si>
    <t>쇄석자갈</t>
  </si>
  <si>
    <t>도착도, 40mm</t>
  </si>
  <si>
    <t>58EBD41BA8A5A6FB541E2263536C3795CBF6A1</t>
  </si>
  <si>
    <t>01011658EBD41BA8A5A6FB541E2263536C3795CBF6A1</t>
  </si>
  <si>
    <t>시멘트</t>
  </si>
  <si>
    <t>40KG, 점포상차도(30포 이상)</t>
  </si>
  <si>
    <t>포</t>
  </si>
  <si>
    <t>58EBD41BA8B78150545AD28388C08F87743D9C</t>
  </si>
  <si>
    <t>01011658EBD41BA8B78150545AD28388C08F87743D9C</t>
  </si>
  <si>
    <t>운    반    비</t>
  </si>
  <si>
    <t>010117</t>
  </si>
  <si>
    <t>【 별도집계 】</t>
  </si>
  <si>
    <t>2</t>
  </si>
  <si>
    <t>시멘트운반</t>
  </si>
  <si>
    <t>L:30km, 덤프 8ton</t>
  </si>
  <si>
    <t>5FCE74D888150908046352235F6FEF</t>
  </si>
  <si>
    <t>0101175FCE74D888150908046352235F6FEF</t>
  </si>
  <si>
    <t>운반비(트레일러 20ton+크레인 10ton)</t>
  </si>
  <si>
    <t>철골, L:30km</t>
  </si>
  <si>
    <t>5FCE74D8886D2AACA4F982A3E9C6E4</t>
  </si>
  <si>
    <t>0101175FCE74D8886D2AACA4F982A3E9C6E4</t>
  </si>
  <si>
    <t>철근, L:30km</t>
  </si>
  <si>
    <t>5FCE74D8886D2AACA4F9828323C920</t>
  </si>
  <si>
    <t>0101175FCE74D8886D2AACA4F9828323C920</t>
  </si>
  <si>
    <t>벽돌운반비</t>
  </si>
  <si>
    <t>L:30km, 덤프 15ton</t>
  </si>
  <si>
    <t>5FCE74D8887F9B49441082D3F2563F</t>
  </si>
  <si>
    <t>0101175FCE74D8887F9B49441082D3F2563F</t>
  </si>
  <si>
    <t>▣ 기계설비공사</t>
  </si>
  <si>
    <t>0102</t>
  </si>
  <si>
    <t>기계설비공사</t>
  </si>
  <si>
    <t>010201</t>
  </si>
  <si>
    <t>5E78742D786F96E574E512E37FA34C2B163321</t>
  </si>
  <si>
    <t>0102015E78742D786F96E574E512E37FA34C2B163321</t>
  </si>
  <si>
    <t>▣ 냉장,냉동고공사</t>
  </si>
  <si>
    <t>0103</t>
  </si>
  <si>
    <t>냉장,냉동고공사</t>
  </si>
  <si>
    <t>010301</t>
  </si>
  <si>
    <t>5E78742D786F96E574E512E37FA34C2B163326</t>
  </si>
  <si>
    <t>0103015E78742D786F96E574E512E37FA34C2B163326</t>
  </si>
  <si>
    <t>▣ 원가검토비</t>
  </si>
  <si>
    <t>010302</t>
  </si>
  <si>
    <t xml:space="preserve"> 【 별도집계 】</t>
  </si>
  <si>
    <t>9</t>
  </si>
  <si>
    <t>원가검토비</t>
  </si>
  <si>
    <t>5E78742D786F96E574E512E37FA34C2B163324</t>
  </si>
  <si>
    <t>0103025E78742D786F96E574E512E37FA34C2B163324</t>
  </si>
  <si>
    <t>비      고</t>
  </si>
  <si>
    <t>공 사 원 가 계 산 서</t>
  </si>
  <si>
    <t>공사명 : 어촌계 공동작업장 조성사업</t>
  </si>
  <si>
    <t>비        목</t>
  </si>
  <si>
    <t>금      액</t>
  </si>
  <si>
    <t>구        성        비</t>
  </si>
  <si>
    <t>순   공   사   원   가</t>
  </si>
  <si>
    <t>재   료   비</t>
  </si>
  <si>
    <t>노   무   비</t>
  </si>
  <si>
    <t>경        비</t>
  </si>
  <si>
    <t>A1</t>
  </si>
  <si>
    <t>직  접  재  료  비</t>
  </si>
  <si>
    <t>A2</t>
  </si>
  <si>
    <t>간  접  재  료  비</t>
  </si>
  <si>
    <t>A3</t>
  </si>
  <si>
    <t>작업설, 부산물(△)</t>
  </si>
  <si>
    <t>AS</t>
  </si>
  <si>
    <t>[ 소          계 ]</t>
  </si>
  <si>
    <t>B1</t>
  </si>
  <si>
    <t>직  접  노  무  비</t>
  </si>
  <si>
    <t>B2</t>
  </si>
  <si>
    <t>간  접  노  무  비</t>
  </si>
  <si>
    <t>직접노무비 * 13.5%</t>
  </si>
  <si>
    <t>BS</t>
  </si>
  <si>
    <t>C1</t>
  </si>
  <si>
    <t>C2</t>
  </si>
  <si>
    <t>경              비</t>
  </si>
  <si>
    <t>C4</t>
  </si>
  <si>
    <t>산  재  보  험  료</t>
  </si>
  <si>
    <t>노무비 * 3.56%</t>
  </si>
  <si>
    <t>C5</t>
  </si>
  <si>
    <t>고  용  보  험  료</t>
  </si>
  <si>
    <t>노무비 * 1.01%</t>
  </si>
  <si>
    <t>C6</t>
  </si>
  <si>
    <t>국민  건강  보험료</t>
  </si>
  <si>
    <t>C7</t>
  </si>
  <si>
    <t>국민  연금  보험료</t>
  </si>
  <si>
    <t>직접노무비 * 4.75%</t>
  </si>
  <si>
    <t>CB</t>
  </si>
  <si>
    <t>노인장기요양보험료</t>
  </si>
  <si>
    <t>건강보험료 * 13.14%</t>
  </si>
  <si>
    <t>C8</t>
  </si>
  <si>
    <t>퇴직  공제  부금비</t>
  </si>
  <si>
    <t>직접노무비 * 2.3%</t>
  </si>
  <si>
    <t>CA</t>
  </si>
  <si>
    <t>산업안전보건관리비</t>
  </si>
  <si>
    <t>※(A)와(B)비교후 적은 금액 적용</t>
  </si>
  <si>
    <t>CD</t>
  </si>
  <si>
    <t>(A)</t>
  </si>
  <si>
    <t>(재료비+직노+도급자관급/1.1)*3.11%</t>
  </si>
  <si>
    <t>CC</t>
  </si>
  <si>
    <t>(B)</t>
  </si>
  <si>
    <t>{(재료비+직노)*3.11%}*1.2</t>
  </si>
  <si>
    <t>CG</t>
  </si>
  <si>
    <t>기   타    경   비</t>
  </si>
  <si>
    <t>(재료비+노무비) * 5%</t>
  </si>
  <si>
    <t>CH</t>
  </si>
  <si>
    <t>환  경  보  전  비</t>
  </si>
  <si>
    <t>(재료비+직노+경비) * 0.5%</t>
  </si>
  <si>
    <t>CK</t>
  </si>
  <si>
    <t>하도급지급보증수수료</t>
  </si>
  <si>
    <t>(재료비+직노+경비) * 0.081%</t>
  </si>
  <si>
    <t>CL</t>
  </si>
  <si>
    <t>(재료비+직노+경비) * 0.07%</t>
  </si>
  <si>
    <t>DC</t>
  </si>
  <si>
    <t>석  면  분  담  금</t>
  </si>
  <si>
    <t>노무비 * 0.006%</t>
  </si>
  <si>
    <t>DD</t>
  </si>
  <si>
    <t>임금 채권 부담금</t>
  </si>
  <si>
    <t>CS</t>
  </si>
  <si>
    <t>S1</t>
  </si>
  <si>
    <t>계</t>
  </si>
  <si>
    <t>D1</t>
  </si>
  <si>
    <t>일  반  관  리  비</t>
  </si>
  <si>
    <t>계 * 6%</t>
  </si>
  <si>
    <t>D2</t>
  </si>
  <si>
    <t>이              윤</t>
  </si>
  <si>
    <t>D9</t>
  </si>
  <si>
    <t>공   급    가   액</t>
  </si>
  <si>
    <t>DB</t>
  </si>
  <si>
    <t>부  가  가  치  세</t>
  </si>
  <si>
    <t>공급가액 * 10%</t>
  </si>
  <si>
    <t>DH</t>
  </si>
  <si>
    <t>도      급      액</t>
  </si>
  <si>
    <t>DL</t>
  </si>
  <si>
    <t>S2</t>
  </si>
  <si>
    <t>총   공   사    비</t>
  </si>
  <si>
    <t>건설기계대여금지급보증발급수수료</t>
    <phoneticPr fontId="1" type="noConversion"/>
  </si>
  <si>
    <t>직접노무비 * 3.595%</t>
    <phoneticPr fontId="1" type="noConversion"/>
  </si>
  <si>
    <t>(노무비+경비+일반관리비) * 11.85%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</si>
</sst>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#"/>
    <numFmt numFmtId="182" formatCode="\(&quot;₩&quot;\ #,###\)"/>
  </numFmts>
  <fonts count="5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u/>
      <sz val="16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aj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/>
      <diagonal/>
    </border>
  </borders>
  <cellStyleXfs count="1">
    <xf numFmtId="0" fontId="0" fillId="0" borderId="0">
      <alignment vertical="center"/>
    </xf>
  </cellStyleXfs>
  <cellXfs count="32">
    <xf numFmtId="0" fontId="0" fillId="0" borderId="0" xfId="0">
      <alignment vertical="center"/>
    </xf>
    <xf numFmtId="0" fontId="0" fillId="0" borderId="0" xfId="0" quotePrefix="1">
      <alignment vertical="center"/>
    </xf>
    <xf numFmtId="0" fontId="0" fillId="0" borderId="0" xfId="0" quotePrefix="1" applyAlignment="1">
      <alignment vertical="center"/>
    </xf>
    <xf numFmtId="0" fontId="0" fillId="0" borderId="0" xfId="0" applyAlignment="1">
      <alignment vertical="center"/>
    </xf>
    <xf numFmtId="0" fontId="3" fillId="0" borderId="0" xfId="0" quotePrefix="1" applyFont="1" applyAlignment="1">
      <alignment horizontal="centerContinuous" vertical="center"/>
    </xf>
    <xf numFmtId="0" fontId="3" fillId="0" borderId="0" xfId="0" applyFont="1" applyAlignment="1">
      <alignment horizontal="centerContinuous" vertical="center"/>
    </xf>
    <xf numFmtId="0" fontId="0" fillId="0" borderId="3" xfId="0" quotePrefix="1" applyFont="1" applyBorder="1" applyAlignment="1">
      <alignment vertical="center"/>
    </xf>
    <xf numFmtId="0" fontId="0" fillId="0" borderId="4" xfId="0" applyFont="1" applyBorder="1" applyAlignment="1">
      <alignment vertical="center"/>
    </xf>
    <xf numFmtId="0" fontId="0" fillId="0" borderId="5" xfId="0" applyFont="1" applyBorder="1" applyAlignment="1">
      <alignment vertical="center"/>
    </xf>
    <xf numFmtId="0" fontId="2" fillId="0" borderId="1" xfId="0" quotePrefix="1" applyFont="1" applyBorder="1" applyAlignment="1">
      <alignment horizontal="center" vertical="center"/>
    </xf>
    <xf numFmtId="176" fontId="0" fillId="0" borderId="0" xfId="0" applyNumberFormat="1">
      <alignment vertical="center"/>
    </xf>
    <xf numFmtId="176" fontId="0" fillId="0" borderId="0" xfId="0" applyNumberFormat="1" applyAlignment="1">
      <alignment vertical="center"/>
    </xf>
    <xf numFmtId="0" fontId="2" fillId="0" borderId="1" xfId="0" quotePrefix="1" applyFont="1" applyBorder="1" applyAlignment="1">
      <alignment horizontal="center" vertical="center" wrapText="1"/>
    </xf>
    <xf numFmtId="0" fontId="0" fillId="0" borderId="1" xfId="0" quotePrefix="1" applyFont="1" applyBorder="1" applyAlignment="1">
      <alignment vertical="center" wrapText="1"/>
    </xf>
    <xf numFmtId="0" fontId="0" fillId="0" borderId="1" xfId="0" applyFont="1" applyBorder="1" applyAlignment="1">
      <alignment vertical="center" wrapText="1"/>
    </xf>
    <xf numFmtId="176" fontId="0" fillId="0" borderId="1" xfId="0" applyNumberFormat="1" applyFont="1" applyBorder="1" applyAlignment="1">
      <alignment vertical="center" wrapText="1"/>
    </xf>
    <xf numFmtId="0" fontId="0" fillId="0" borderId="1" xfId="0" quotePrefix="1" applyFont="1" applyBorder="1" applyAlignment="1">
      <alignment vertical="center" wrapText="1"/>
    </xf>
    <xf numFmtId="0" fontId="0" fillId="0" borderId="1" xfId="0" quotePrefix="1" applyFont="1" applyBorder="1" applyAlignment="1">
      <alignment vertical="center" wrapText="1"/>
    </xf>
    <xf numFmtId="0" fontId="0" fillId="0" borderId="1" xfId="0" quotePrefix="1" applyFont="1" applyBorder="1" applyAlignment="1">
      <alignment horizontal="center" vertical="center" wrapText="1"/>
    </xf>
    <xf numFmtId="0" fontId="0" fillId="0" borderId="1" xfId="0" quotePrefix="1" applyFont="1" applyBorder="1" applyAlignment="1">
      <alignment horizontal="distributed" vertical="center" wrapText="1" indent="1"/>
    </xf>
    <xf numFmtId="0" fontId="4" fillId="0" borderId="2" xfId="0" applyFont="1" applyBorder="1" applyAlignment="1">
      <alignment horizontal="right" vertical="center"/>
    </xf>
    <xf numFmtId="182" fontId="4" fillId="0" borderId="2" xfId="0" applyNumberFormat="1" applyFont="1" applyBorder="1" applyAlignment="1">
      <alignment horizontal="left" vertical="center"/>
    </xf>
    <xf numFmtId="0" fontId="0" fillId="0" borderId="1" xfId="0" quotePrefix="1" applyFont="1" applyFill="1" applyBorder="1" applyAlignment="1">
      <alignment horizontal="distributed" vertical="center" wrapText="1" indent="1"/>
    </xf>
    <xf numFmtId="0" fontId="0" fillId="0" borderId="1" xfId="0" quotePrefix="1" applyFont="1" applyBorder="1" applyAlignment="1">
      <alignment horizontal="distributed" vertical="center" wrapText="1" indent="1"/>
    </xf>
    <xf numFmtId="0" fontId="0" fillId="0" borderId="1" xfId="0" quotePrefix="1" applyFont="1" applyFill="1" applyBorder="1" applyAlignment="1">
      <alignment horizontal="distributed" vertical="center" wrapText="1" indent="1"/>
    </xf>
    <xf numFmtId="0" fontId="3" fillId="0" borderId="0" xfId="0" applyFont="1" applyAlignment="1">
      <alignment horizontal="center" vertical="center"/>
    </xf>
    <xf numFmtId="0" fontId="0" fillId="0" borderId="0" xfId="0" quotePrefix="1" applyFont="1" applyAlignment="1">
      <alignment vertical="center"/>
    </xf>
    <xf numFmtId="0" fontId="0" fillId="0" borderId="1" xfId="0" quotePrefix="1" applyFont="1" applyBorder="1" applyAlignment="1">
      <alignment horizontal="center" vertical="center" wrapText="1"/>
    </xf>
    <xf numFmtId="0" fontId="0" fillId="0" borderId="1" xfId="0" quotePrefix="1" applyFont="1" applyBorder="1" applyAlignment="1">
      <alignment horizontal="distributed" vertical="center" wrapText="1"/>
    </xf>
    <xf numFmtId="0" fontId="0" fillId="0" borderId="0" xfId="0" quotePrefix="1">
      <alignment vertical="center"/>
    </xf>
    <xf numFmtId="0" fontId="2" fillId="0" borderId="1" xfId="0" quotePrefix="1" applyFont="1" applyBorder="1" applyAlignment="1">
      <alignment horizontal="center" vertical="center"/>
    </xf>
    <xf numFmtId="0" fontId="2" fillId="0" borderId="1" xfId="0" quotePrefix="1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36"/>
  <sheetViews>
    <sheetView tabSelected="1" topLeftCell="B1" zoomScale="80" zoomScaleNormal="80" workbookViewId="0">
      <selection activeCell="B2" sqref="B2:E2"/>
    </sheetView>
  </sheetViews>
  <sheetFormatPr defaultRowHeight="18.95" customHeight="1" x14ac:dyDescent="0.3"/>
  <cols>
    <col min="1" max="1" width="0" hidden="1" customWidth="1"/>
    <col min="2" max="3" width="4.625" customWidth="1"/>
    <col min="4" max="4" width="35.625" customWidth="1"/>
    <col min="5" max="5" width="25.625" customWidth="1"/>
    <col min="6" max="6" width="60.625" customWidth="1"/>
    <col min="7" max="7" width="30.625" customWidth="1"/>
  </cols>
  <sheetData>
    <row r="1" spans="1:7" ht="18.95" customHeight="1" x14ac:dyDescent="0.3">
      <c r="B1" s="25" t="s">
        <v>763</v>
      </c>
      <c r="C1" s="25"/>
      <c r="D1" s="25"/>
      <c r="E1" s="25"/>
      <c r="F1" s="25"/>
      <c r="G1" s="25"/>
    </row>
    <row r="2" spans="1:7" ht="18.95" customHeight="1" x14ac:dyDescent="0.3">
      <c r="B2" s="26" t="s">
        <v>764</v>
      </c>
      <c r="C2" s="26"/>
      <c r="D2" s="26"/>
      <c r="E2" s="26"/>
      <c r="F2" s="20" t="str">
        <f>"일금 : 사억칠천이백팔십만오천원"</f>
        <v>일금 : 사억칠천이백팔십만오천원</v>
      </c>
      <c r="G2" s="21"/>
    </row>
    <row r="3" spans="1:7" ht="18.95" customHeight="1" x14ac:dyDescent="0.3">
      <c r="B3" s="27" t="s">
        <v>765</v>
      </c>
      <c r="C3" s="27"/>
      <c r="D3" s="27"/>
      <c r="E3" s="18" t="s">
        <v>766</v>
      </c>
      <c r="F3" s="18" t="s">
        <v>767</v>
      </c>
      <c r="G3" s="18" t="s">
        <v>762</v>
      </c>
    </row>
    <row r="4" spans="1:7" ht="18.95" customHeight="1" x14ac:dyDescent="0.3">
      <c r="A4" s="1" t="s">
        <v>772</v>
      </c>
      <c r="B4" s="28" t="s">
        <v>768</v>
      </c>
      <c r="C4" s="28" t="s">
        <v>769</v>
      </c>
      <c r="D4" s="19" t="s">
        <v>773</v>
      </c>
      <c r="E4" s="15"/>
      <c r="F4" s="13" t="s">
        <v>52</v>
      </c>
      <c r="G4" s="13" t="s">
        <v>52</v>
      </c>
    </row>
    <row r="5" spans="1:7" ht="18.95" customHeight="1" x14ac:dyDescent="0.3">
      <c r="A5" s="1" t="s">
        <v>774</v>
      </c>
      <c r="B5" s="28"/>
      <c r="C5" s="28"/>
      <c r="D5" s="19" t="s">
        <v>775</v>
      </c>
      <c r="E5" s="15"/>
      <c r="F5" s="13" t="s">
        <v>52</v>
      </c>
      <c r="G5" s="13" t="s">
        <v>52</v>
      </c>
    </row>
    <row r="6" spans="1:7" ht="18.95" customHeight="1" x14ac:dyDescent="0.3">
      <c r="A6" s="1" t="s">
        <v>776</v>
      </c>
      <c r="B6" s="28"/>
      <c r="C6" s="28"/>
      <c r="D6" s="19" t="s">
        <v>777</v>
      </c>
      <c r="E6" s="15"/>
      <c r="F6" s="13" t="s">
        <v>52</v>
      </c>
      <c r="G6" s="13" t="s">
        <v>52</v>
      </c>
    </row>
    <row r="7" spans="1:7" ht="18.95" customHeight="1" x14ac:dyDescent="0.3">
      <c r="A7" s="1" t="s">
        <v>778</v>
      </c>
      <c r="B7" s="28"/>
      <c r="C7" s="28"/>
      <c r="D7" s="19" t="s">
        <v>779</v>
      </c>
      <c r="E7" s="15"/>
      <c r="F7" s="13" t="s">
        <v>52</v>
      </c>
      <c r="G7" s="13" t="s">
        <v>52</v>
      </c>
    </row>
    <row r="8" spans="1:7" ht="18.95" customHeight="1" x14ac:dyDescent="0.3">
      <c r="A8" s="1" t="s">
        <v>780</v>
      </c>
      <c r="B8" s="28"/>
      <c r="C8" s="28" t="s">
        <v>770</v>
      </c>
      <c r="D8" s="19" t="s">
        <v>781</v>
      </c>
      <c r="E8" s="15"/>
      <c r="F8" s="13" t="s">
        <v>52</v>
      </c>
      <c r="G8" s="13" t="s">
        <v>52</v>
      </c>
    </row>
    <row r="9" spans="1:7" ht="18.95" customHeight="1" x14ac:dyDescent="0.3">
      <c r="A9" s="1" t="s">
        <v>782</v>
      </c>
      <c r="B9" s="28"/>
      <c r="C9" s="28"/>
      <c r="D9" s="22" t="s">
        <v>783</v>
      </c>
      <c r="E9" s="15"/>
      <c r="F9" s="13" t="s">
        <v>784</v>
      </c>
      <c r="G9" s="13" t="s">
        <v>52</v>
      </c>
    </row>
    <row r="10" spans="1:7" ht="18.95" customHeight="1" x14ac:dyDescent="0.3">
      <c r="A10" s="1" t="s">
        <v>785</v>
      </c>
      <c r="B10" s="28"/>
      <c r="C10" s="28"/>
      <c r="D10" s="19" t="s">
        <v>779</v>
      </c>
      <c r="E10" s="15"/>
      <c r="F10" s="13" t="s">
        <v>52</v>
      </c>
      <c r="G10" s="13" t="s">
        <v>52</v>
      </c>
    </row>
    <row r="11" spans="1:7" ht="18.95" customHeight="1" x14ac:dyDescent="0.3">
      <c r="A11" s="1" t="s">
        <v>786</v>
      </c>
      <c r="B11" s="28"/>
      <c r="C11" s="28" t="s">
        <v>771</v>
      </c>
      <c r="D11" s="19" t="s">
        <v>724</v>
      </c>
      <c r="E11" s="15"/>
      <c r="F11" s="13" t="s">
        <v>52</v>
      </c>
      <c r="G11" s="13" t="s">
        <v>52</v>
      </c>
    </row>
    <row r="12" spans="1:7" ht="18.95" customHeight="1" x14ac:dyDescent="0.3">
      <c r="A12" s="1" t="s">
        <v>787</v>
      </c>
      <c r="B12" s="28"/>
      <c r="C12" s="28"/>
      <c r="D12" s="19" t="s">
        <v>788</v>
      </c>
      <c r="E12" s="15"/>
      <c r="F12" s="13" t="s">
        <v>52</v>
      </c>
      <c r="G12" s="13" t="s">
        <v>52</v>
      </c>
    </row>
    <row r="13" spans="1:7" ht="18.95" customHeight="1" x14ac:dyDescent="0.3">
      <c r="A13" s="1" t="s">
        <v>789</v>
      </c>
      <c r="B13" s="28"/>
      <c r="C13" s="28"/>
      <c r="D13" s="19" t="s">
        <v>790</v>
      </c>
      <c r="E13" s="15"/>
      <c r="F13" s="13" t="s">
        <v>791</v>
      </c>
      <c r="G13" s="13" t="s">
        <v>52</v>
      </c>
    </row>
    <row r="14" spans="1:7" ht="18.95" customHeight="1" x14ac:dyDescent="0.3">
      <c r="A14" s="1" t="s">
        <v>792</v>
      </c>
      <c r="B14" s="28"/>
      <c r="C14" s="28"/>
      <c r="D14" s="19" t="s">
        <v>793</v>
      </c>
      <c r="E14" s="15"/>
      <c r="F14" s="13" t="s">
        <v>794</v>
      </c>
      <c r="G14" s="13" t="s">
        <v>52</v>
      </c>
    </row>
    <row r="15" spans="1:7" ht="18.95" customHeight="1" x14ac:dyDescent="0.3">
      <c r="A15" s="1" t="s">
        <v>795</v>
      </c>
      <c r="B15" s="28"/>
      <c r="C15" s="28"/>
      <c r="D15" s="19" t="s">
        <v>796</v>
      </c>
      <c r="E15" s="15"/>
      <c r="F15" s="17" t="s">
        <v>850</v>
      </c>
      <c r="G15" s="13" t="s">
        <v>52</v>
      </c>
    </row>
    <row r="16" spans="1:7" ht="18.95" customHeight="1" x14ac:dyDescent="0.3">
      <c r="A16" s="1" t="s">
        <v>797</v>
      </c>
      <c r="B16" s="28"/>
      <c r="C16" s="28"/>
      <c r="D16" s="19" t="s">
        <v>798</v>
      </c>
      <c r="E16" s="15"/>
      <c r="F16" s="13" t="s">
        <v>799</v>
      </c>
      <c r="G16" s="13" t="s">
        <v>52</v>
      </c>
    </row>
    <row r="17" spans="1:7" ht="18.95" customHeight="1" x14ac:dyDescent="0.3">
      <c r="A17" s="1" t="s">
        <v>800</v>
      </c>
      <c r="B17" s="28"/>
      <c r="C17" s="28"/>
      <c r="D17" s="19" t="s">
        <v>801</v>
      </c>
      <c r="E17" s="15"/>
      <c r="F17" s="13" t="s">
        <v>802</v>
      </c>
      <c r="G17" s="13" t="s">
        <v>52</v>
      </c>
    </row>
    <row r="18" spans="1:7" ht="18.95" customHeight="1" x14ac:dyDescent="0.3">
      <c r="A18" s="1" t="s">
        <v>803</v>
      </c>
      <c r="B18" s="28"/>
      <c r="C18" s="28"/>
      <c r="D18" s="19" t="s">
        <v>804</v>
      </c>
      <c r="E18" s="15"/>
      <c r="F18" s="13" t="s">
        <v>805</v>
      </c>
      <c r="G18" s="13"/>
    </row>
    <row r="19" spans="1:7" ht="18.95" customHeight="1" x14ac:dyDescent="0.3">
      <c r="A19" s="1" t="s">
        <v>806</v>
      </c>
      <c r="B19" s="28"/>
      <c r="C19" s="28"/>
      <c r="D19" s="19" t="s">
        <v>807</v>
      </c>
      <c r="E19" s="15"/>
      <c r="F19" s="13" t="s">
        <v>808</v>
      </c>
      <c r="G19" s="13"/>
    </row>
    <row r="20" spans="1:7" ht="18.95" customHeight="1" x14ac:dyDescent="0.3">
      <c r="A20" s="1" t="s">
        <v>809</v>
      </c>
      <c r="B20" s="28"/>
      <c r="C20" s="28"/>
      <c r="D20" s="19" t="s">
        <v>810</v>
      </c>
      <c r="E20" s="15"/>
      <c r="F20" s="13" t="s">
        <v>811</v>
      </c>
      <c r="G20" s="13"/>
    </row>
    <row r="21" spans="1:7" ht="18.95" customHeight="1" x14ac:dyDescent="0.3">
      <c r="A21" s="1" t="s">
        <v>812</v>
      </c>
      <c r="B21" s="28"/>
      <c r="C21" s="28"/>
      <c r="D21" s="19" t="s">
        <v>813</v>
      </c>
      <c r="E21" s="15"/>
      <c r="F21" s="13" t="s">
        <v>814</v>
      </c>
      <c r="G21" s="13"/>
    </row>
    <row r="22" spans="1:7" ht="18.95" customHeight="1" x14ac:dyDescent="0.3">
      <c r="A22" s="1" t="s">
        <v>815</v>
      </c>
      <c r="B22" s="28"/>
      <c r="C22" s="28"/>
      <c r="D22" s="22" t="s">
        <v>816</v>
      </c>
      <c r="E22" s="15"/>
      <c r="F22" s="13" t="s">
        <v>817</v>
      </c>
      <c r="G22" s="13"/>
    </row>
    <row r="23" spans="1:7" ht="18.95" customHeight="1" x14ac:dyDescent="0.3">
      <c r="A23" s="1" t="s">
        <v>818</v>
      </c>
      <c r="B23" s="28"/>
      <c r="C23" s="28"/>
      <c r="D23" s="19" t="s">
        <v>819</v>
      </c>
      <c r="E23" s="15"/>
      <c r="F23" s="13" t="s">
        <v>820</v>
      </c>
      <c r="G23" s="13"/>
    </row>
    <row r="24" spans="1:7" ht="18.95" customHeight="1" x14ac:dyDescent="0.3">
      <c r="A24" s="1" t="s">
        <v>821</v>
      </c>
      <c r="B24" s="28"/>
      <c r="C24" s="28"/>
      <c r="D24" s="19" t="s">
        <v>822</v>
      </c>
      <c r="E24" s="15"/>
      <c r="F24" s="13" t="s">
        <v>823</v>
      </c>
      <c r="G24" s="13"/>
    </row>
    <row r="25" spans="1:7" ht="18.95" customHeight="1" x14ac:dyDescent="0.3">
      <c r="A25" s="1" t="s">
        <v>824</v>
      </c>
      <c r="B25" s="28"/>
      <c r="C25" s="28"/>
      <c r="D25" s="18" t="s">
        <v>849</v>
      </c>
      <c r="E25" s="15"/>
      <c r="F25" s="13" t="s">
        <v>825</v>
      </c>
      <c r="G25" s="13"/>
    </row>
    <row r="26" spans="1:7" ht="18.95" customHeight="1" x14ac:dyDescent="0.3">
      <c r="A26" s="1" t="s">
        <v>826</v>
      </c>
      <c r="B26" s="28"/>
      <c r="C26" s="28"/>
      <c r="D26" s="19" t="s">
        <v>827</v>
      </c>
      <c r="E26" s="15"/>
      <c r="F26" s="13" t="s">
        <v>828</v>
      </c>
      <c r="G26" s="13" t="s">
        <v>52</v>
      </c>
    </row>
    <row r="27" spans="1:7" ht="18.95" customHeight="1" x14ac:dyDescent="0.3">
      <c r="A27" s="1" t="s">
        <v>829</v>
      </c>
      <c r="B27" s="14"/>
      <c r="C27" s="14"/>
      <c r="D27" s="19" t="s">
        <v>830</v>
      </c>
      <c r="E27" s="15"/>
      <c r="F27" s="13" t="s">
        <v>828</v>
      </c>
      <c r="G27" s="13" t="s">
        <v>52</v>
      </c>
    </row>
    <row r="28" spans="1:7" ht="18.95" customHeight="1" x14ac:dyDescent="0.3">
      <c r="A28" s="1" t="s">
        <v>831</v>
      </c>
      <c r="B28" s="14"/>
      <c r="C28" s="14"/>
      <c r="D28" s="18" t="s">
        <v>779</v>
      </c>
      <c r="E28" s="15"/>
      <c r="F28" s="13" t="s">
        <v>52</v>
      </c>
      <c r="G28" s="13" t="s">
        <v>52</v>
      </c>
    </row>
    <row r="29" spans="1:7" ht="18.95" customHeight="1" x14ac:dyDescent="0.3">
      <c r="A29" s="1" t="s">
        <v>832</v>
      </c>
      <c r="B29" s="23" t="s">
        <v>833</v>
      </c>
      <c r="C29" s="23"/>
      <c r="D29" s="23"/>
      <c r="E29" s="15"/>
      <c r="F29" s="13" t="s">
        <v>52</v>
      </c>
      <c r="G29" s="13" t="s">
        <v>52</v>
      </c>
    </row>
    <row r="30" spans="1:7" ht="18.95" customHeight="1" x14ac:dyDescent="0.3">
      <c r="A30" s="1" t="s">
        <v>834</v>
      </c>
      <c r="B30" s="23" t="s">
        <v>835</v>
      </c>
      <c r="C30" s="23"/>
      <c r="D30" s="23"/>
      <c r="E30" s="15"/>
      <c r="F30" s="13" t="s">
        <v>836</v>
      </c>
      <c r="G30" s="13" t="s">
        <v>52</v>
      </c>
    </row>
    <row r="31" spans="1:7" ht="18.95" customHeight="1" x14ac:dyDescent="0.3">
      <c r="A31" s="1" t="s">
        <v>837</v>
      </c>
      <c r="B31" s="24" t="s">
        <v>838</v>
      </c>
      <c r="C31" s="24"/>
      <c r="D31" s="24"/>
      <c r="E31" s="15"/>
      <c r="F31" s="17" t="s">
        <v>851</v>
      </c>
      <c r="G31" s="13" t="s">
        <v>52</v>
      </c>
    </row>
    <row r="32" spans="1:7" ht="18.95" customHeight="1" x14ac:dyDescent="0.3">
      <c r="A32" s="1" t="s">
        <v>839</v>
      </c>
      <c r="B32" s="23" t="s">
        <v>840</v>
      </c>
      <c r="C32" s="23"/>
      <c r="D32" s="23"/>
      <c r="E32" s="15"/>
      <c r="F32" s="13" t="s">
        <v>52</v>
      </c>
      <c r="G32" s="13" t="s">
        <v>52</v>
      </c>
    </row>
    <row r="33" spans="1:7" ht="18.95" customHeight="1" x14ac:dyDescent="0.3">
      <c r="A33" s="1" t="s">
        <v>841</v>
      </c>
      <c r="B33" s="23" t="s">
        <v>842</v>
      </c>
      <c r="C33" s="23"/>
      <c r="D33" s="23"/>
      <c r="E33" s="15"/>
      <c r="F33" s="13" t="s">
        <v>843</v>
      </c>
      <c r="G33" s="13" t="s">
        <v>52</v>
      </c>
    </row>
    <row r="34" spans="1:7" ht="18.95" customHeight="1" x14ac:dyDescent="0.3">
      <c r="A34" s="1" t="s">
        <v>844</v>
      </c>
      <c r="B34" s="23" t="s">
        <v>845</v>
      </c>
      <c r="C34" s="23"/>
      <c r="D34" s="23"/>
      <c r="E34" s="15"/>
      <c r="F34" s="13" t="s">
        <v>52</v>
      </c>
      <c r="G34" s="13" t="s">
        <v>52</v>
      </c>
    </row>
    <row r="35" spans="1:7" ht="18.95" customHeight="1" x14ac:dyDescent="0.3">
      <c r="A35" s="1" t="s">
        <v>846</v>
      </c>
      <c r="B35" s="23" t="s">
        <v>759</v>
      </c>
      <c r="C35" s="23"/>
      <c r="D35" s="23"/>
      <c r="E35" s="15"/>
      <c r="F35" s="13" t="s">
        <v>52</v>
      </c>
      <c r="G35" s="13" t="s">
        <v>52</v>
      </c>
    </row>
    <row r="36" spans="1:7" ht="18.95" customHeight="1" x14ac:dyDescent="0.3">
      <c r="A36" s="1" t="s">
        <v>847</v>
      </c>
      <c r="B36" s="23" t="s">
        <v>848</v>
      </c>
      <c r="C36" s="23"/>
      <c r="D36" s="23"/>
      <c r="E36" s="15">
        <f>TRUNC(E34+0+E35, 0)</f>
        <v>0</v>
      </c>
      <c r="F36" s="13" t="s">
        <v>52</v>
      </c>
      <c r="G36" s="13" t="s">
        <v>52</v>
      </c>
    </row>
  </sheetData>
  <mergeCells count="15">
    <mergeCell ref="B36:D36"/>
    <mergeCell ref="B34:D34"/>
    <mergeCell ref="B29:D29"/>
    <mergeCell ref="B1:G1"/>
    <mergeCell ref="B2:E2"/>
    <mergeCell ref="B3:D3"/>
    <mergeCell ref="B4:B26"/>
    <mergeCell ref="C4:C7"/>
    <mergeCell ref="C8:C10"/>
    <mergeCell ref="C11:C26"/>
    <mergeCell ref="B30:D30"/>
    <mergeCell ref="B31:D31"/>
    <mergeCell ref="B32:D32"/>
    <mergeCell ref="B33:D33"/>
    <mergeCell ref="B35:D35"/>
  </mergeCells>
  <phoneticPr fontId="1" type="noConversion"/>
  <pageMargins left="0.78740157480314954" right="0" top="0.39370078740157477" bottom="0.39370078740157477" header="0" footer="0"/>
  <pageSetup paperSize="9" scale="78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T46"/>
  <sheetViews>
    <sheetView topLeftCell="A61" zoomScale="80" zoomScaleNormal="80" workbookViewId="0">
      <selection activeCell="E5" sqref="E5:L46"/>
    </sheetView>
  </sheetViews>
  <sheetFormatPr defaultRowHeight="16.5" x14ac:dyDescent="0.3"/>
  <cols>
    <col min="1" max="1" width="40.625" customWidth="1"/>
    <col min="2" max="2" width="20.625" customWidth="1"/>
    <col min="3" max="4" width="4.625" customWidth="1"/>
    <col min="5" max="12" width="13.625" customWidth="1"/>
    <col min="13" max="13" width="12.625" customWidth="1"/>
    <col min="14" max="16" width="2.625" hidden="1" customWidth="1"/>
    <col min="17" max="19" width="1.625" hidden="1" customWidth="1"/>
    <col min="20" max="20" width="18.625" hidden="1" customWidth="1"/>
  </cols>
  <sheetData>
    <row r="1" spans="1:20" ht="30" customHeight="1" x14ac:dyDescent="0.3">
      <c r="A1" s="4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</row>
    <row r="2" spans="1:20" ht="30" customHeight="1" x14ac:dyDescent="0.3">
      <c r="A2" s="6" t="s">
        <v>1</v>
      </c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8"/>
    </row>
    <row r="3" spans="1:20" ht="30" customHeight="1" x14ac:dyDescent="0.3">
      <c r="A3" s="30" t="s">
        <v>2</v>
      </c>
      <c r="B3" s="30" t="s">
        <v>3</v>
      </c>
      <c r="C3" s="30" t="s">
        <v>4</v>
      </c>
      <c r="D3" s="30" t="s">
        <v>5</v>
      </c>
      <c r="E3" s="30" t="s">
        <v>6</v>
      </c>
      <c r="F3" s="30"/>
      <c r="G3" s="30" t="s">
        <v>9</v>
      </c>
      <c r="H3" s="30"/>
      <c r="I3" s="30" t="s">
        <v>10</v>
      </c>
      <c r="J3" s="30"/>
      <c r="K3" s="30" t="s">
        <v>11</v>
      </c>
      <c r="L3" s="30"/>
      <c r="M3" s="30" t="s">
        <v>12</v>
      </c>
      <c r="N3" s="29" t="s">
        <v>13</v>
      </c>
      <c r="O3" s="29" t="s">
        <v>14</v>
      </c>
      <c r="P3" s="29" t="s">
        <v>15</v>
      </c>
      <c r="Q3" s="29" t="s">
        <v>16</v>
      </c>
      <c r="R3" s="29" t="s">
        <v>17</v>
      </c>
      <c r="S3" s="29" t="s">
        <v>18</v>
      </c>
      <c r="T3" s="29" t="s">
        <v>19</v>
      </c>
    </row>
    <row r="4" spans="1:20" ht="30" customHeight="1" x14ac:dyDescent="0.3">
      <c r="A4" s="31"/>
      <c r="B4" s="31"/>
      <c r="C4" s="31"/>
      <c r="D4" s="31"/>
      <c r="E4" s="12" t="s">
        <v>7</v>
      </c>
      <c r="F4" s="12" t="s">
        <v>8</v>
      </c>
      <c r="G4" s="12" t="s">
        <v>7</v>
      </c>
      <c r="H4" s="12" t="s">
        <v>8</v>
      </c>
      <c r="I4" s="12" t="s">
        <v>7</v>
      </c>
      <c r="J4" s="12" t="s">
        <v>8</v>
      </c>
      <c r="K4" s="12" t="s">
        <v>7</v>
      </c>
      <c r="L4" s="12" t="s">
        <v>8</v>
      </c>
      <c r="M4" s="31"/>
      <c r="N4" s="29"/>
      <c r="O4" s="29"/>
      <c r="P4" s="29"/>
      <c r="Q4" s="29"/>
      <c r="R4" s="29"/>
      <c r="S4" s="29"/>
      <c r="T4" s="29"/>
    </row>
    <row r="5" spans="1:20" ht="30" customHeight="1" x14ac:dyDescent="0.3">
      <c r="A5" s="13" t="s">
        <v>51</v>
      </c>
      <c r="B5" s="13" t="s">
        <v>52</v>
      </c>
      <c r="C5" s="13" t="s">
        <v>52</v>
      </c>
      <c r="D5" s="14">
        <v>1</v>
      </c>
      <c r="E5" s="15"/>
      <c r="F5" s="15"/>
      <c r="G5" s="15"/>
      <c r="H5" s="15"/>
      <c r="I5" s="15"/>
      <c r="J5" s="15"/>
      <c r="K5" s="15"/>
      <c r="L5" s="15"/>
      <c r="M5" s="13" t="s">
        <v>52</v>
      </c>
      <c r="N5" s="2" t="s">
        <v>53</v>
      </c>
      <c r="O5" s="2" t="s">
        <v>52</v>
      </c>
      <c r="P5" s="2" t="s">
        <v>52</v>
      </c>
      <c r="Q5" s="2" t="s">
        <v>52</v>
      </c>
      <c r="R5" s="3">
        <v>1</v>
      </c>
      <c r="S5" s="2" t="s">
        <v>52</v>
      </c>
      <c r="T5" s="11"/>
    </row>
    <row r="6" spans="1:20" ht="30" customHeight="1" x14ac:dyDescent="0.3">
      <c r="A6" s="13" t="s">
        <v>54</v>
      </c>
      <c r="B6" s="13" t="s">
        <v>52</v>
      </c>
      <c r="C6" s="13" t="s">
        <v>52</v>
      </c>
      <c r="D6" s="14">
        <v>1</v>
      </c>
      <c r="E6" s="15"/>
      <c r="F6" s="15"/>
      <c r="G6" s="15"/>
      <c r="H6" s="15"/>
      <c r="I6" s="15"/>
      <c r="J6" s="15"/>
      <c r="K6" s="15"/>
      <c r="L6" s="15"/>
      <c r="M6" s="13" t="s">
        <v>52</v>
      </c>
      <c r="N6" s="2" t="s">
        <v>55</v>
      </c>
      <c r="O6" s="2" t="s">
        <v>52</v>
      </c>
      <c r="P6" s="2" t="s">
        <v>53</v>
      </c>
      <c r="Q6" s="2" t="s">
        <v>52</v>
      </c>
      <c r="R6" s="3">
        <v>2</v>
      </c>
      <c r="S6" s="2" t="s">
        <v>52</v>
      </c>
      <c r="T6" s="11"/>
    </row>
    <row r="7" spans="1:20" ht="30" customHeight="1" x14ac:dyDescent="0.3">
      <c r="A7" s="13" t="s">
        <v>56</v>
      </c>
      <c r="B7" s="13" t="s">
        <v>52</v>
      </c>
      <c r="C7" s="13" t="s">
        <v>52</v>
      </c>
      <c r="D7" s="14">
        <v>1</v>
      </c>
      <c r="E7" s="15"/>
      <c r="F7" s="15"/>
      <c r="G7" s="15"/>
      <c r="H7" s="15"/>
      <c r="I7" s="15"/>
      <c r="J7" s="15"/>
      <c r="K7" s="15"/>
      <c r="L7" s="15"/>
      <c r="M7" s="13" t="s">
        <v>52</v>
      </c>
      <c r="N7" s="2" t="s">
        <v>57</v>
      </c>
      <c r="O7" s="2" t="s">
        <v>52</v>
      </c>
      <c r="P7" s="2" t="s">
        <v>55</v>
      </c>
      <c r="Q7" s="2" t="s">
        <v>52</v>
      </c>
      <c r="R7" s="3">
        <v>3</v>
      </c>
      <c r="S7" s="2" t="s">
        <v>52</v>
      </c>
      <c r="T7" s="11"/>
    </row>
    <row r="8" spans="1:20" ht="30" customHeight="1" x14ac:dyDescent="0.3">
      <c r="A8" s="13" t="s">
        <v>108</v>
      </c>
      <c r="B8" s="13" t="s">
        <v>52</v>
      </c>
      <c r="C8" s="13" t="s">
        <v>52</v>
      </c>
      <c r="D8" s="14">
        <v>1</v>
      </c>
      <c r="E8" s="15"/>
      <c r="F8" s="15"/>
      <c r="G8" s="15"/>
      <c r="H8" s="15"/>
      <c r="I8" s="15"/>
      <c r="J8" s="15"/>
      <c r="K8" s="15"/>
      <c r="L8" s="15"/>
      <c r="M8" s="13" t="s">
        <v>52</v>
      </c>
      <c r="N8" s="2" t="s">
        <v>109</v>
      </c>
      <c r="O8" s="2" t="s">
        <v>52</v>
      </c>
      <c r="P8" s="2" t="s">
        <v>55</v>
      </c>
      <c r="Q8" s="2" t="s">
        <v>52</v>
      </c>
      <c r="R8" s="3">
        <v>3</v>
      </c>
      <c r="S8" s="2" t="s">
        <v>52</v>
      </c>
      <c r="T8" s="11"/>
    </row>
    <row r="9" spans="1:20" ht="30" customHeight="1" x14ac:dyDescent="0.3">
      <c r="A9" s="13" t="s">
        <v>127</v>
      </c>
      <c r="B9" s="13" t="s">
        <v>52</v>
      </c>
      <c r="C9" s="13" t="s">
        <v>52</v>
      </c>
      <c r="D9" s="14">
        <v>1</v>
      </c>
      <c r="E9" s="15"/>
      <c r="F9" s="15"/>
      <c r="G9" s="15"/>
      <c r="H9" s="15"/>
      <c r="I9" s="15"/>
      <c r="J9" s="15"/>
      <c r="K9" s="15"/>
      <c r="L9" s="15"/>
      <c r="M9" s="13" t="s">
        <v>52</v>
      </c>
      <c r="N9" s="2" t="s">
        <v>128</v>
      </c>
      <c r="O9" s="2" t="s">
        <v>52</v>
      </c>
      <c r="P9" s="2" t="s">
        <v>55</v>
      </c>
      <c r="Q9" s="2" t="s">
        <v>52</v>
      </c>
      <c r="R9" s="3">
        <v>3</v>
      </c>
      <c r="S9" s="2" t="s">
        <v>52</v>
      </c>
      <c r="T9" s="11"/>
    </row>
    <row r="10" spans="1:20" ht="30" customHeight="1" x14ac:dyDescent="0.3">
      <c r="A10" s="13" t="s">
        <v>179</v>
      </c>
      <c r="B10" s="13" t="s">
        <v>52</v>
      </c>
      <c r="C10" s="13" t="s">
        <v>52</v>
      </c>
      <c r="D10" s="14">
        <v>1</v>
      </c>
      <c r="E10" s="15"/>
      <c r="F10" s="15"/>
      <c r="G10" s="15"/>
      <c r="H10" s="15"/>
      <c r="I10" s="15"/>
      <c r="J10" s="15"/>
      <c r="K10" s="15"/>
      <c r="L10" s="15"/>
      <c r="M10" s="13" t="s">
        <v>52</v>
      </c>
      <c r="N10" s="2" t="s">
        <v>180</v>
      </c>
      <c r="O10" s="2" t="s">
        <v>52</v>
      </c>
      <c r="P10" s="2" t="s">
        <v>55</v>
      </c>
      <c r="Q10" s="2" t="s">
        <v>52</v>
      </c>
      <c r="R10" s="3">
        <v>3</v>
      </c>
      <c r="S10" s="2" t="s">
        <v>52</v>
      </c>
      <c r="T10" s="11"/>
    </row>
    <row r="11" spans="1:20" ht="30" customHeight="1" x14ac:dyDescent="0.3">
      <c r="A11" s="13" t="s">
        <v>306</v>
      </c>
      <c r="B11" s="13" t="s">
        <v>52</v>
      </c>
      <c r="C11" s="13" t="s">
        <v>52</v>
      </c>
      <c r="D11" s="14">
        <v>1</v>
      </c>
      <c r="E11" s="15"/>
      <c r="F11" s="15"/>
      <c r="G11" s="15"/>
      <c r="H11" s="15"/>
      <c r="I11" s="15"/>
      <c r="J11" s="15"/>
      <c r="K11" s="15"/>
      <c r="L11" s="15"/>
      <c r="M11" s="13" t="s">
        <v>52</v>
      </c>
      <c r="N11" s="2" t="s">
        <v>307</v>
      </c>
      <c r="O11" s="2" t="s">
        <v>52</v>
      </c>
      <c r="P11" s="2" t="s">
        <v>55</v>
      </c>
      <c r="Q11" s="2" t="s">
        <v>52</v>
      </c>
      <c r="R11" s="3">
        <v>3</v>
      </c>
      <c r="S11" s="2" t="s">
        <v>52</v>
      </c>
      <c r="T11" s="11"/>
    </row>
    <row r="12" spans="1:20" ht="30" customHeight="1" x14ac:dyDescent="0.3">
      <c r="A12" s="13" t="s">
        <v>326</v>
      </c>
      <c r="B12" s="13" t="s">
        <v>52</v>
      </c>
      <c r="C12" s="13" t="s">
        <v>52</v>
      </c>
      <c r="D12" s="14">
        <v>1</v>
      </c>
      <c r="E12" s="15"/>
      <c r="F12" s="15"/>
      <c r="G12" s="15"/>
      <c r="H12" s="15"/>
      <c r="I12" s="15"/>
      <c r="J12" s="15"/>
      <c r="K12" s="15"/>
      <c r="L12" s="15"/>
      <c r="M12" s="13" t="s">
        <v>52</v>
      </c>
      <c r="N12" s="2" t="s">
        <v>327</v>
      </c>
      <c r="O12" s="2" t="s">
        <v>52</v>
      </c>
      <c r="P12" s="2" t="s">
        <v>55</v>
      </c>
      <c r="Q12" s="2" t="s">
        <v>52</v>
      </c>
      <c r="R12" s="3">
        <v>3</v>
      </c>
      <c r="S12" s="2" t="s">
        <v>52</v>
      </c>
      <c r="T12" s="11"/>
    </row>
    <row r="13" spans="1:20" ht="30" customHeight="1" x14ac:dyDescent="0.3">
      <c r="A13" s="13" t="s">
        <v>343</v>
      </c>
      <c r="B13" s="13" t="s">
        <v>52</v>
      </c>
      <c r="C13" s="13" t="s">
        <v>52</v>
      </c>
      <c r="D13" s="14">
        <v>1</v>
      </c>
      <c r="E13" s="15"/>
      <c r="F13" s="15"/>
      <c r="G13" s="15"/>
      <c r="H13" s="15"/>
      <c r="I13" s="15"/>
      <c r="J13" s="15"/>
      <c r="K13" s="15"/>
      <c r="L13" s="15"/>
      <c r="M13" s="13" t="s">
        <v>52</v>
      </c>
      <c r="N13" s="2" t="s">
        <v>344</v>
      </c>
      <c r="O13" s="2" t="s">
        <v>52</v>
      </c>
      <c r="P13" s="2" t="s">
        <v>55</v>
      </c>
      <c r="Q13" s="2" t="s">
        <v>52</v>
      </c>
      <c r="R13" s="3">
        <v>3</v>
      </c>
      <c r="S13" s="2" t="s">
        <v>52</v>
      </c>
      <c r="T13" s="11"/>
    </row>
    <row r="14" spans="1:20" ht="30" customHeight="1" x14ac:dyDescent="0.3">
      <c r="A14" s="13" t="s">
        <v>357</v>
      </c>
      <c r="B14" s="13" t="s">
        <v>52</v>
      </c>
      <c r="C14" s="13" t="s">
        <v>52</v>
      </c>
      <c r="D14" s="14">
        <v>1</v>
      </c>
      <c r="E14" s="15"/>
      <c r="F14" s="15"/>
      <c r="G14" s="15"/>
      <c r="H14" s="15"/>
      <c r="I14" s="15"/>
      <c r="J14" s="15"/>
      <c r="K14" s="15"/>
      <c r="L14" s="15"/>
      <c r="M14" s="13" t="s">
        <v>52</v>
      </c>
      <c r="N14" s="2" t="s">
        <v>358</v>
      </c>
      <c r="O14" s="2" t="s">
        <v>52</v>
      </c>
      <c r="P14" s="2" t="s">
        <v>55</v>
      </c>
      <c r="Q14" s="2" t="s">
        <v>52</v>
      </c>
      <c r="R14" s="3">
        <v>3</v>
      </c>
      <c r="S14" s="2" t="s">
        <v>52</v>
      </c>
      <c r="T14" s="11"/>
    </row>
    <row r="15" spans="1:20" ht="30" customHeight="1" x14ac:dyDescent="0.3">
      <c r="A15" s="13" t="s">
        <v>395</v>
      </c>
      <c r="B15" s="13" t="s">
        <v>52</v>
      </c>
      <c r="C15" s="13" t="s">
        <v>52</v>
      </c>
      <c r="D15" s="14">
        <v>1</v>
      </c>
      <c r="E15" s="15"/>
      <c r="F15" s="15"/>
      <c r="G15" s="15"/>
      <c r="H15" s="15"/>
      <c r="I15" s="15"/>
      <c r="J15" s="15"/>
      <c r="K15" s="15"/>
      <c r="L15" s="15"/>
      <c r="M15" s="13" t="s">
        <v>52</v>
      </c>
      <c r="N15" s="2" t="s">
        <v>396</v>
      </c>
      <c r="O15" s="2" t="s">
        <v>52</v>
      </c>
      <c r="P15" s="2" t="s">
        <v>55</v>
      </c>
      <c r="Q15" s="2" t="s">
        <v>52</v>
      </c>
      <c r="R15" s="3">
        <v>3</v>
      </c>
      <c r="S15" s="2" t="s">
        <v>52</v>
      </c>
      <c r="T15" s="11"/>
    </row>
    <row r="16" spans="1:20" ht="30" customHeight="1" x14ac:dyDescent="0.3">
      <c r="A16" s="13" t="s">
        <v>427</v>
      </c>
      <c r="B16" s="13" t="s">
        <v>52</v>
      </c>
      <c r="C16" s="13" t="s">
        <v>52</v>
      </c>
      <c r="D16" s="14">
        <v>1</v>
      </c>
      <c r="E16" s="15"/>
      <c r="F16" s="15"/>
      <c r="G16" s="15"/>
      <c r="H16" s="15"/>
      <c r="I16" s="15"/>
      <c r="J16" s="15"/>
      <c r="K16" s="15"/>
      <c r="L16" s="15"/>
      <c r="M16" s="13" t="s">
        <v>52</v>
      </c>
      <c r="N16" s="2" t="s">
        <v>428</v>
      </c>
      <c r="O16" s="2" t="s">
        <v>52</v>
      </c>
      <c r="P16" s="2" t="s">
        <v>55</v>
      </c>
      <c r="Q16" s="2" t="s">
        <v>52</v>
      </c>
      <c r="R16" s="3">
        <v>3</v>
      </c>
      <c r="S16" s="2" t="s">
        <v>52</v>
      </c>
      <c r="T16" s="11"/>
    </row>
    <row r="17" spans="1:20" ht="30" customHeight="1" x14ac:dyDescent="0.3">
      <c r="A17" s="13" t="s">
        <v>471</v>
      </c>
      <c r="B17" s="13" t="s">
        <v>52</v>
      </c>
      <c r="C17" s="13" t="s">
        <v>52</v>
      </c>
      <c r="D17" s="14">
        <v>1</v>
      </c>
      <c r="E17" s="15"/>
      <c r="F17" s="15"/>
      <c r="G17" s="15"/>
      <c r="H17" s="15"/>
      <c r="I17" s="15"/>
      <c r="J17" s="15"/>
      <c r="K17" s="15"/>
      <c r="L17" s="15"/>
      <c r="M17" s="13" t="s">
        <v>52</v>
      </c>
      <c r="N17" s="2" t="s">
        <v>472</v>
      </c>
      <c r="O17" s="2" t="s">
        <v>52</v>
      </c>
      <c r="P17" s="2" t="s">
        <v>55</v>
      </c>
      <c r="Q17" s="2" t="s">
        <v>52</v>
      </c>
      <c r="R17" s="3">
        <v>3</v>
      </c>
      <c r="S17" s="2" t="s">
        <v>52</v>
      </c>
      <c r="T17" s="11"/>
    </row>
    <row r="18" spans="1:20" ht="30" customHeight="1" x14ac:dyDescent="0.3">
      <c r="A18" s="13" t="s">
        <v>495</v>
      </c>
      <c r="B18" s="13" t="s">
        <v>52</v>
      </c>
      <c r="C18" s="13" t="s">
        <v>52</v>
      </c>
      <c r="D18" s="14">
        <v>1</v>
      </c>
      <c r="E18" s="15"/>
      <c r="F18" s="15"/>
      <c r="G18" s="15"/>
      <c r="H18" s="15"/>
      <c r="I18" s="15"/>
      <c r="J18" s="15"/>
      <c r="K18" s="15"/>
      <c r="L18" s="15"/>
      <c r="M18" s="13" t="s">
        <v>52</v>
      </c>
      <c r="N18" s="2" t="s">
        <v>496</v>
      </c>
      <c r="O18" s="2" t="s">
        <v>52</v>
      </c>
      <c r="P18" s="2" t="s">
        <v>55</v>
      </c>
      <c r="Q18" s="2" t="s">
        <v>52</v>
      </c>
      <c r="R18" s="3">
        <v>3</v>
      </c>
      <c r="S18" s="2" t="s">
        <v>52</v>
      </c>
      <c r="T18" s="11"/>
    </row>
    <row r="19" spans="1:20" ht="30" customHeight="1" x14ac:dyDescent="0.3">
      <c r="A19" s="13" t="s">
        <v>605</v>
      </c>
      <c r="B19" s="13" t="s">
        <v>52</v>
      </c>
      <c r="C19" s="13" t="s">
        <v>52</v>
      </c>
      <c r="D19" s="14">
        <v>1</v>
      </c>
      <c r="E19" s="15"/>
      <c r="F19" s="15"/>
      <c r="G19" s="15"/>
      <c r="H19" s="15"/>
      <c r="I19" s="15"/>
      <c r="J19" s="15"/>
      <c r="K19" s="15"/>
      <c r="L19" s="15"/>
      <c r="M19" s="13" t="s">
        <v>52</v>
      </c>
      <c r="N19" s="2" t="s">
        <v>606</v>
      </c>
      <c r="O19" s="2" t="s">
        <v>52</v>
      </c>
      <c r="P19" s="2" t="s">
        <v>55</v>
      </c>
      <c r="Q19" s="2" t="s">
        <v>52</v>
      </c>
      <c r="R19" s="3">
        <v>3</v>
      </c>
      <c r="S19" s="2" t="s">
        <v>52</v>
      </c>
      <c r="T19" s="11"/>
    </row>
    <row r="20" spans="1:20" ht="30" customHeight="1" x14ac:dyDescent="0.3">
      <c r="A20" s="13" t="s">
        <v>614</v>
      </c>
      <c r="B20" s="13" t="s">
        <v>52</v>
      </c>
      <c r="C20" s="13" t="s">
        <v>52</v>
      </c>
      <c r="D20" s="14">
        <v>1</v>
      </c>
      <c r="E20" s="15"/>
      <c r="F20" s="15"/>
      <c r="G20" s="15"/>
      <c r="H20" s="15"/>
      <c r="I20" s="15"/>
      <c r="J20" s="15"/>
      <c r="K20" s="15"/>
      <c r="L20" s="15"/>
      <c r="M20" s="13" t="s">
        <v>52</v>
      </c>
      <c r="N20" s="2" t="s">
        <v>615</v>
      </c>
      <c r="O20" s="2" t="s">
        <v>52</v>
      </c>
      <c r="P20" s="2" t="s">
        <v>55</v>
      </c>
      <c r="Q20" s="2" t="s">
        <v>52</v>
      </c>
      <c r="R20" s="3">
        <v>3</v>
      </c>
      <c r="S20" s="2" t="s">
        <v>52</v>
      </c>
      <c r="T20" s="11"/>
    </row>
    <row r="21" spans="1:20" ht="30" customHeight="1" x14ac:dyDescent="0.3">
      <c r="A21" s="13" t="s">
        <v>699</v>
      </c>
      <c r="B21" s="13" t="s">
        <v>52</v>
      </c>
      <c r="C21" s="13" t="s">
        <v>52</v>
      </c>
      <c r="D21" s="14">
        <v>1</v>
      </c>
      <c r="E21" s="15"/>
      <c r="F21" s="15"/>
      <c r="G21" s="15"/>
      <c r="H21" s="15"/>
      <c r="I21" s="15"/>
      <c r="J21" s="15"/>
      <c r="K21" s="15"/>
      <c r="L21" s="15"/>
      <c r="M21" s="13" t="s">
        <v>52</v>
      </c>
      <c r="N21" s="2" t="s">
        <v>700</v>
      </c>
      <c r="O21" s="2" t="s">
        <v>52</v>
      </c>
      <c r="P21" s="2" t="s">
        <v>55</v>
      </c>
      <c r="Q21" s="2" t="s">
        <v>52</v>
      </c>
      <c r="R21" s="3">
        <v>3</v>
      </c>
      <c r="S21" s="2" t="s">
        <v>52</v>
      </c>
      <c r="T21" s="11"/>
    </row>
    <row r="22" spans="1:20" ht="30" customHeight="1" x14ac:dyDescent="0.3">
      <c r="A22" s="13" t="s">
        <v>705</v>
      </c>
      <c r="B22" s="13" t="s">
        <v>52</v>
      </c>
      <c r="C22" s="13" t="s">
        <v>52</v>
      </c>
      <c r="D22" s="14">
        <v>1</v>
      </c>
      <c r="E22" s="15"/>
      <c r="F22" s="15"/>
      <c r="G22" s="15"/>
      <c r="H22" s="15"/>
      <c r="I22" s="15"/>
      <c r="J22" s="15"/>
      <c r="K22" s="15"/>
      <c r="L22" s="15"/>
      <c r="M22" s="13" t="s">
        <v>52</v>
      </c>
      <c r="N22" s="2" t="s">
        <v>706</v>
      </c>
      <c r="O22" s="2" t="s">
        <v>52</v>
      </c>
      <c r="P22" s="2" t="s">
        <v>55</v>
      </c>
      <c r="Q22" s="2" t="s">
        <v>52</v>
      </c>
      <c r="R22" s="3">
        <v>3</v>
      </c>
      <c r="S22" s="2" t="s">
        <v>52</v>
      </c>
      <c r="T22" s="11"/>
    </row>
    <row r="23" spans="1:20" ht="30" customHeight="1" x14ac:dyDescent="0.3">
      <c r="A23" s="13" t="s">
        <v>724</v>
      </c>
      <c r="B23" s="13" t="s">
        <v>726</v>
      </c>
      <c r="C23" s="13" t="s">
        <v>52</v>
      </c>
      <c r="D23" s="14">
        <v>1</v>
      </c>
      <c r="E23" s="15"/>
      <c r="F23" s="15"/>
      <c r="G23" s="15"/>
      <c r="H23" s="15"/>
      <c r="I23" s="15"/>
      <c r="J23" s="15"/>
      <c r="K23" s="15"/>
      <c r="L23" s="15"/>
      <c r="M23" s="13" t="s">
        <v>52</v>
      </c>
      <c r="N23" s="2" t="s">
        <v>725</v>
      </c>
      <c r="O23" s="2" t="s">
        <v>52</v>
      </c>
      <c r="P23" s="2" t="s">
        <v>52</v>
      </c>
      <c r="Q23" s="2" t="s">
        <v>727</v>
      </c>
      <c r="R23" s="3">
        <v>3</v>
      </c>
      <c r="S23" s="2" t="s">
        <v>52</v>
      </c>
      <c r="T23" s="11">
        <f>L23*1</f>
        <v>0</v>
      </c>
    </row>
    <row r="24" spans="1:20" ht="30" customHeight="1" x14ac:dyDescent="0.3">
      <c r="A24" s="13" t="s">
        <v>743</v>
      </c>
      <c r="B24" s="13" t="s">
        <v>52</v>
      </c>
      <c r="C24" s="13" t="s">
        <v>52</v>
      </c>
      <c r="D24" s="14">
        <v>1</v>
      </c>
      <c r="E24" s="15"/>
      <c r="F24" s="15"/>
      <c r="G24" s="15"/>
      <c r="H24" s="15"/>
      <c r="I24" s="15"/>
      <c r="J24" s="15"/>
      <c r="K24" s="15"/>
      <c r="L24" s="15"/>
      <c r="M24" s="13" t="s">
        <v>52</v>
      </c>
      <c r="N24" s="2" t="s">
        <v>744</v>
      </c>
      <c r="O24" s="2" t="s">
        <v>52</v>
      </c>
      <c r="P24" s="2" t="s">
        <v>53</v>
      </c>
      <c r="Q24" s="2" t="s">
        <v>52</v>
      </c>
      <c r="R24" s="3">
        <v>2</v>
      </c>
      <c r="S24" s="2" t="s">
        <v>52</v>
      </c>
      <c r="T24" s="11"/>
    </row>
    <row r="25" spans="1:20" ht="30" customHeight="1" x14ac:dyDescent="0.3">
      <c r="A25" s="13" t="s">
        <v>745</v>
      </c>
      <c r="B25" s="13" t="s">
        <v>52</v>
      </c>
      <c r="C25" s="13" t="s">
        <v>52</v>
      </c>
      <c r="D25" s="14">
        <v>1</v>
      </c>
      <c r="E25" s="15"/>
      <c r="F25" s="15"/>
      <c r="G25" s="15"/>
      <c r="H25" s="15"/>
      <c r="I25" s="15"/>
      <c r="J25" s="15"/>
      <c r="K25" s="15"/>
      <c r="L25" s="15"/>
      <c r="M25" s="13" t="s">
        <v>52</v>
      </c>
      <c r="N25" s="2" t="s">
        <v>746</v>
      </c>
      <c r="O25" s="2" t="s">
        <v>52</v>
      </c>
      <c r="P25" s="2" t="s">
        <v>744</v>
      </c>
      <c r="Q25" s="2" t="s">
        <v>52</v>
      </c>
      <c r="R25" s="3">
        <v>3</v>
      </c>
      <c r="S25" s="2" t="s">
        <v>52</v>
      </c>
      <c r="T25" s="11"/>
    </row>
    <row r="26" spans="1:20" ht="30" customHeight="1" x14ac:dyDescent="0.3">
      <c r="A26" s="13" t="s">
        <v>749</v>
      </c>
      <c r="B26" s="13" t="s">
        <v>52</v>
      </c>
      <c r="C26" s="13" t="s">
        <v>52</v>
      </c>
      <c r="D26" s="14">
        <v>1</v>
      </c>
      <c r="E26" s="15"/>
      <c r="F26" s="15"/>
      <c r="G26" s="15"/>
      <c r="H26" s="15"/>
      <c r="I26" s="15"/>
      <c r="J26" s="15"/>
      <c r="K26" s="15"/>
      <c r="L26" s="15"/>
      <c r="M26" s="13" t="s">
        <v>52</v>
      </c>
      <c r="N26" s="2" t="s">
        <v>750</v>
      </c>
      <c r="O26" s="2" t="s">
        <v>52</v>
      </c>
      <c r="P26" s="2" t="s">
        <v>53</v>
      </c>
      <c r="Q26" s="2" t="s">
        <v>52</v>
      </c>
      <c r="R26" s="3">
        <v>2</v>
      </c>
      <c r="S26" s="2" t="s">
        <v>52</v>
      </c>
      <c r="T26" s="11"/>
    </row>
    <row r="27" spans="1:20" ht="30" customHeight="1" x14ac:dyDescent="0.3">
      <c r="A27" s="13" t="s">
        <v>751</v>
      </c>
      <c r="B27" s="13" t="s">
        <v>52</v>
      </c>
      <c r="C27" s="13" t="s">
        <v>52</v>
      </c>
      <c r="D27" s="14">
        <v>1</v>
      </c>
      <c r="E27" s="15"/>
      <c r="F27" s="15"/>
      <c r="G27" s="15"/>
      <c r="H27" s="15"/>
      <c r="I27" s="15"/>
      <c r="J27" s="15"/>
      <c r="K27" s="15"/>
      <c r="L27" s="15"/>
      <c r="M27" s="13" t="s">
        <v>52</v>
      </c>
      <c r="N27" s="2" t="s">
        <v>752</v>
      </c>
      <c r="O27" s="2" t="s">
        <v>52</v>
      </c>
      <c r="P27" s="2" t="s">
        <v>750</v>
      </c>
      <c r="Q27" s="2" t="s">
        <v>52</v>
      </c>
      <c r="R27" s="3">
        <v>3</v>
      </c>
      <c r="S27" s="2" t="s">
        <v>52</v>
      </c>
      <c r="T27" s="11"/>
    </row>
    <row r="28" spans="1:20" ht="30" customHeight="1" x14ac:dyDescent="0.3">
      <c r="A28" s="13" t="s">
        <v>755</v>
      </c>
      <c r="B28" s="13" t="s">
        <v>757</v>
      </c>
      <c r="C28" s="13" t="s">
        <v>52</v>
      </c>
      <c r="D28" s="14">
        <v>1</v>
      </c>
      <c r="E28" s="15"/>
      <c r="F28" s="15"/>
      <c r="G28" s="15"/>
      <c r="H28" s="15"/>
      <c r="I28" s="15"/>
      <c r="J28" s="15"/>
      <c r="K28" s="15"/>
      <c r="L28" s="15"/>
      <c r="M28" s="13" t="s">
        <v>52</v>
      </c>
      <c r="N28" s="2" t="s">
        <v>756</v>
      </c>
      <c r="O28" s="2" t="s">
        <v>52</v>
      </c>
      <c r="P28" s="2" t="s">
        <v>52</v>
      </c>
      <c r="Q28" s="2" t="s">
        <v>758</v>
      </c>
      <c r="R28" s="3">
        <v>3</v>
      </c>
      <c r="S28" s="2" t="s">
        <v>52</v>
      </c>
      <c r="T28" s="11">
        <f>L28*1</f>
        <v>0</v>
      </c>
    </row>
    <row r="29" spans="1:20" ht="30" customHeight="1" x14ac:dyDescent="0.3">
      <c r="A29" s="14"/>
      <c r="B29" s="14"/>
      <c r="C29" s="14"/>
      <c r="D29" s="14"/>
      <c r="E29" s="14"/>
      <c r="F29" s="14"/>
      <c r="G29" s="14"/>
      <c r="H29" s="14"/>
      <c r="I29" s="14"/>
      <c r="J29" s="14"/>
      <c r="K29" s="14"/>
      <c r="L29" s="14"/>
      <c r="M29" s="14"/>
      <c r="T29" s="10"/>
    </row>
    <row r="30" spans="1:20" ht="30" customHeight="1" x14ac:dyDescent="0.3">
      <c r="A30" s="14"/>
      <c r="B30" s="14"/>
      <c r="C30" s="14"/>
      <c r="D30" s="14"/>
      <c r="E30" s="14"/>
      <c r="F30" s="14"/>
      <c r="G30" s="14"/>
      <c r="H30" s="14"/>
      <c r="I30" s="14"/>
      <c r="J30" s="14"/>
      <c r="K30" s="14"/>
      <c r="L30" s="14"/>
      <c r="M30" s="14"/>
      <c r="T30" s="10"/>
    </row>
    <row r="31" spans="1:20" ht="30" customHeight="1" x14ac:dyDescent="0.3">
      <c r="A31" s="14"/>
      <c r="B31" s="14"/>
      <c r="C31" s="14"/>
      <c r="D31" s="14"/>
      <c r="E31" s="14"/>
      <c r="F31" s="14"/>
      <c r="G31" s="14"/>
      <c r="H31" s="14"/>
      <c r="I31" s="14"/>
      <c r="J31" s="14"/>
      <c r="K31" s="14"/>
      <c r="L31" s="14"/>
      <c r="M31" s="14"/>
      <c r="T31" s="10"/>
    </row>
    <row r="32" spans="1:20" ht="30" customHeight="1" x14ac:dyDescent="0.3">
      <c r="A32" s="14"/>
      <c r="B32" s="14"/>
      <c r="C32" s="14"/>
      <c r="D32" s="14"/>
      <c r="E32" s="14"/>
      <c r="F32" s="14"/>
      <c r="G32" s="14"/>
      <c r="H32" s="14"/>
      <c r="I32" s="14"/>
      <c r="J32" s="14"/>
      <c r="K32" s="14"/>
      <c r="L32" s="14"/>
      <c r="M32" s="14"/>
      <c r="T32" s="10"/>
    </row>
    <row r="33" spans="1:20" ht="30" customHeight="1" x14ac:dyDescent="0.3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T33" s="10"/>
    </row>
    <row r="34" spans="1:20" ht="30" customHeight="1" x14ac:dyDescent="0.3">
      <c r="A34" s="14"/>
      <c r="B34" s="14"/>
      <c r="C34" s="14"/>
      <c r="D34" s="14"/>
      <c r="E34" s="14"/>
      <c r="F34" s="14"/>
      <c r="G34" s="14"/>
      <c r="H34" s="14"/>
      <c r="I34" s="14"/>
      <c r="J34" s="14"/>
      <c r="K34" s="14"/>
      <c r="L34" s="14"/>
      <c r="M34" s="14"/>
      <c r="T34" s="10"/>
    </row>
    <row r="35" spans="1:20" ht="30" customHeight="1" x14ac:dyDescent="0.3">
      <c r="A35" s="14"/>
      <c r="B35" s="14"/>
      <c r="C35" s="14"/>
      <c r="D35" s="14"/>
      <c r="E35" s="14"/>
      <c r="F35" s="14"/>
      <c r="G35" s="14"/>
      <c r="H35" s="14"/>
      <c r="I35" s="14"/>
      <c r="J35" s="14"/>
      <c r="K35" s="14"/>
      <c r="L35" s="14"/>
      <c r="M35" s="14"/>
      <c r="T35" s="10"/>
    </row>
    <row r="36" spans="1:20" ht="30" customHeight="1" x14ac:dyDescent="0.3">
      <c r="A36" s="14"/>
      <c r="B36" s="14"/>
      <c r="C36" s="14"/>
      <c r="D36" s="14"/>
      <c r="E36" s="14"/>
      <c r="F36" s="14"/>
      <c r="G36" s="14"/>
      <c r="H36" s="14"/>
      <c r="I36" s="14"/>
      <c r="J36" s="14"/>
      <c r="K36" s="14"/>
      <c r="L36" s="14"/>
      <c r="M36" s="14"/>
      <c r="T36" s="10"/>
    </row>
    <row r="37" spans="1:20" ht="30" customHeight="1" x14ac:dyDescent="0.3">
      <c r="A37" s="14"/>
      <c r="B37" s="14"/>
      <c r="C37" s="14"/>
      <c r="D37" s="14"/>
      <c r="E37" s="14"/>
      <c r="F37" s="14"/>
      <c r="G37" s="14"/>
      <c r="H37" s="14"/>
      <c r="I37" s="14"/>
      <c r="J37" s="14"/>
      <c r="K37" s="14"/>
      <c r="L37" s="14"/>
      <c r="M37" s="14"/>
      <c r="T37" s="10"/>
    </row>
    <row r="38" spans="1:20" ht="30" customHeight="1" x14ac:dyDescent="0.3">
      <c r="A38" s="14"/>
      <c r="B38" s="14"/>
      <c r="C38" s="14"/>
      <c r="D38" s="14"/>
      <c r="E38" s="14"/>
      <c r="F38" s="14"/>
      <c r="G38" s="14"/>
      <c r="H38" s="14"/>
      <c r="I38" s="14"/>
      <c r="J38" s="14"/>
      <c r="K38" s="14"/>
      <c r="L38" s="14"/>
      <c r="M38" s="14"/>
      <c r="T38" s="10"/>
    </row>
    <row r="39" spans="1:20" ht="30" customHeight="1" x14ac:dyDescent="0.3">
      <c r="A39" s="14"/>
      <c r="B39" s="14"/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T39" s="10"/>
    </row>
    <row r="40" spans="1:20" ht="30" customHeight="1" x14ac:dyDescent="0.3">
      <c r="A40" s="14"/>
      <c r="B40" s="14"/>
      <c r="C40" s="14"/>
      <c r="D40" s="14"/>
      <c r="E40" s="14"/>
      <c r="F40" s="14"/>
      <c r="G40" s="14"/>
      <c r="H40" s="14"/>
      <c r="I40" s="14"/>
      <c r="J40" s="14"/>
      <c r="K40" s="14"/>
      <c r="L40" s="14"/>
      <c r="M40" s="14"/>
      <c r="T40" s="10"/>
    </row>
    <row r="41" spans="1:20" ht="30" customHeight="1" x14ac:dyDescent="0.3">
      <c r="A41" s="14"/>
      <c r="B41" s="14"/>
      <c r="C41" s="14"/>
      <c r="D41" s="14"/>
      <c r="E41" s="14"/>
      <c r="F41" s="14"/>
      <c r="G41" s="14"/>
      <c r="H41" s="14"/>
      <c r="I41" s="14"/>
      <c r="J41" s="14"/>
      <c r="K41" s="14"/>
      <c r="L41" s="14"/>
      <c r="M41" s="14"/>
      <c r="T41" s="10"/>
    </row>
    <row r="42" spans="1:20" ht="30" customHeight="1" x14ac:dyDescent="0.3">
      <c r="A42" s="14"/>
      <c r="B42" s="14"/>
      <c r="C42" s="14"/>
      <c r="D42" s="14"/>
      <c r="E42" s="14"/>
      <c r="F42" s="14"/>
      <c r="G42" s="14"/>
      <c r="H42" s="14"/>
      <c r="I42" s="14"/>
      <c r="J42" s="14"/>
      <c r="K42" s="14"/>
      <c r="L42" s="14"/>
      <c r="M42" s="14"/>
      <c r="T42" s="10"/>
    </row>
    <row r="43" spans="1:20" ht="30" customHeight="1" x14ac:dyDescent="0.3">
      <c r="A43" s="14"/>
      <c r="B43" s="14"/>
      <c r="C43" s="14"/>
      <c r="D43" s="14"/>
      <c r="E43" s="14"/>
      <c r="F43" s="14"/>
      <c r="G43" s="14"/>
      <c r="H43" s="14"/>
      <c r="I43" s="14"/>
      <c r="J43" s="14"/>
      <c r="K43" s="14"/>
      <c r="L43" s="14"/>
      <c r="M43" s="14"/>
      <c r="T43" s="10"/>
    </row>
    <row r="44" spans="1:20" ht="30" customHeight="1" x14ac:dyDescent="0.3">
      <c r="A44" s="14"/>
      <c r="B44" s="14"/>
      <c r="C44" s="14"/>
      <c r="D44" s="14"/>
      <c r="E44" s="14"/>
      <c r="F44" s="14"/>
      <c r="G44" s="14"/>
      <c r="H44" s="14"/>
      <c r="I44" s="14"/>
      <c r="J44" s="14"/>
      <c r="K44" s="14"/>
      <c r="L44" s="14"/>
      <c r="M44" s="14"/>
      <c r="T44" s="10"/>
    </row>
    <row r="45" spans="1:20" ht="30" customHeight="1" x14ac:dyDescent="0.3">
      <c r="A45" s="14"/>
      <c r="B45" s="14"/>
      <c r="C45" s="14"/>
      <c r="D45" s="14"/>
      <c r="E45" s="14"/>
      <c r="F45" s="14"/>
      <c r="G45" s="14"/>
      <c r="H45" s="14"/>
      <c r="I45" s="14"/>
      <c r="J45" s="14"/>
      <c r="K45" s="14"/>
      <c r="L45" s="14"/>
      <c r="M45" s="14"/>
      <c r="T45" s="10"/>
    </row>
    <row r="46" spans="1:20" ht="30" customHeight="1" x14ac:dyDescent="0.3">
      <c r="A46" s="13" t="s">
        <v>106</v>
      </c>
      <c r="B46" s="14"/>
      <c r="C46" s="14"/>
      <c r="D46" s="14"/>
      <c r="E46" s="14"/>
      <c r="F46" s="15"/>
      <c r="G46" s="14"/>
      <c r="H46" s="15"/>
      <c r="I46" s="14"/>
      <c r="J46" s="15"/>
      <c r="K46" s="14"/>
      <c r="L46" s="15"/>
      <c r="M46" s="14"/>
      <c r="T46" s="10"/>
    </row>
  </sheetData>
  <mergeCells count="16">
    <mergeCell ref="G3:H3"/>
    <mergeCell ref="A3:A4"/>
    <mergeCell ref="B3:B4"/>
    <mergeCell ref="C3:C4"/>
    <mergeCell ref="D3:D4"/>
    <mergeCell ref="E3:F3"/>
    <mergeCell ref="Q3:Q4"/>
    <mergeCell ref="R3:R4"/>
    <mergeCell ref="S3:S4"/>
    <mergeCell ref="T3:T4"/>
    <mergeCell ref="I3:J3"/>
    <mergeCell ref="K3:L3"/>
    <mergeCell ref="M3:M4"/>
    <mergeCell ref="N3:N4"/>
    <mergeCell ref="O3:O4"/>
    <mergeCell ref="P3:P4"/>
  </mergeCells>
  <phoneticPr fontId="1" type="noConversion"/>
  <pageMargins left="0.78740157480314954" right="0" top="0.39370078740157477" bottom="0.39370078740157477" header="0" footer="0"/>
  <pageSetup paperSize="9" scale="65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AV532"/>
  <sheetViews>
    <sheetView topLeftCell="A3" zoomScale="80" zoomScaleNormal="80" workbookViewId="0">
      <selection activeCell="E17" sqref="E17:L532"/>
    </sheetView>
  </sheetViews>
  <sheetFormatPr defaultRowHeight="16.5" x14ac:dyDescent="0.3"/>
  <cols>
    <col min="1" max="2" width="30.625" customWidth="1"/>
    <col min="3" max="3" width="4.625" customWidth="1"/>
    <col min="4" max="4" width="8.625" customWidth="1"/>
    <col min="5" max="12" width="13.625" customWidth="1"/>
    <col min="13" max="13" width="12.625" customWidth="1"/>
    <col min="14" max="43" width="2.625" hidden="1" customWidth="1"/>
    <col min="44" max="44" width="10.625" hidden="1" customWidth="1"/>
    <col min="45" max="46" width="1.625" hidden="1" customWidth="1"/>
    <col min="47" max="47" width="24.625" hidden="1" customWidth="1"/>
    <col min="48" max="48" width="10.625" hidden="1" customWidth="1"/>
  </cols>
  <sheetData>
    <row r="1" spans="1:48" ht="30" customHeight="1" x14ac:dyDescent="0.3">
      <c r="A1" s="6" t="s">
        <v>1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8"/>
    </row>
    <row r="2" spans="1:48" ht="30" customHeight="1" x14ac:dyDescent="0.3">
      <c r="A2" s="30" t="s">
        <v>2</v>
      </c>
      <c r="B2" s="30" t="s">
        <v>3</v>
      </c>
      <c r="C2" s="30" t="s">
        <v>4</v>
      </c>
      <c r="D2" s="30" t="s">
        <v>5</v>
      </c>
      <c r="E2" s="30" t="s">
        <v>6</v>
      </c>
      <c r="F2" s="30"/>
      <c r="G2" s="30" t="s">
        <v>9</v>
      </c>
      <c r="H2" s="30"/>
      <c r="I2" s="30" t="s">
        <v>10</v>
      </c>
      <c r="J2" s="30"/>
      <c r="K2" s="30" t="s">
        <v>11</v>
      </c>
      <c r="L2" s="30"/>
      <c r="M2" s="30" t="s">
        <v>12</v>
      </c>
      <c r="N2" s="29" t="s">
        <v>20</v>
      </c>
      <c r="O2" s="29" t="s">
        <v>14</v>
      </c>
      <c r="P2" s="29" t="s">
        <v>21</v>
      </c>
      <c r="Q2" s="29" t="s">
        <v>13</v>
      </c>
      <c r="R2" s="29" t="s">
        <v>22</v>
      </c>
      <c r="S2" s="29" t="s">
        <v>23</v>
      </c>
      <c r="T2" s="29" t="s">
        <v>24</v>
      </c>
      <c r="U2" s="29" t="s">
        <v>25</v>
      </c>
      <c r="V2" s="29" t="s">
        <v>26</v>
      </c>
      <c r="W2" s="29" t="s">
        <v>27</v>
      </c>
      <c r="X2" s="29" t="s">
        <v>28</v>
      </c>
      <c r="Y2" s="29" t="s">
        <v>29</v>
      </c>
      <c r="Z2" s="29" t="s">
        <v>30</v>
      </c>
      <c r="AA2" s="29" t="s">
        <v>31</v>
      </c>
      <c r="AB2" s="29" t="s">
        <v>32</v>
      </c>
      <c r="AC2" s="29" t="s">
        <v>33</v>
      </c>
      <c r="AD2" s="29" t="s">
        <v>34</v>
      </c>
      <c r="AE2" s="29" t="s">
        <v>35</v>
      </c>
      <c r="AF2" s="29" t="s">
        <v>36</v>
      </c>
      <c r="AG2" s="29" t="s">
        <v>37</v>
      </c>
      <c r="AH2" s="29" t="s">
        <v>38</v>
      </c>
      <c r="AI2" s="29" t="s">
        <v>39</v>
      </c>
      <c r="AJ2" s="29" t="s">
        <v>40</v>
      </c>
      <c r="AK2" s="29" t="s">
        <v>41</v>
      </c>
      <c r="AL2" s="29" t="s">
        <v>42</v>
      </c>
      <c r="AM2" s="29" t="s">
        <v>43</v>
      </c>
      <c r="AN2" s="29" t="s">
        <v>44</v>
      </c>
      <c r="AO2" s="29" t="s">
        <v>45</v>
      </c>
      <c r="AP2" s="29" t="s">
        <v>46</v>
      </c>
      <c r="AQ2" s="29" t="s">
        <v>47</v>
      </c>
      <c r="AR2" s="29" t="s">
        <v>48</v>
      </c>
      <c r="AS2" s="29" t="s">
        <v>16</v>
      </c>
      <c r="AT2" s="29" t="s">
        <v>17</v>
      </c>
      <c r="AU2" s="29" t="s">
        <v>49</v>
      </c>
      <c r="AV2" s="29" t="s">
        <v>50</v>
      </c>
    </row>
    <row r="3" spans="1:48" ht="30" customHeight="1" x14ac:dyDescent="0.3">
      <c r="A3" s="30"/>
      <c r="B3" s="30"/>
      <c r="C3" s="30"/>
      <c r="D3" s="30"/>
      <c r="E3" s="9" t="s">
        <v>7</v>
      </c>
      <c r="F3" s="9" t="s">
        <v>8</v>
      </c>
      <c r="G3" s="9" t="s">
        <v>7</v>
      </c>
      <c r="H3" s="9" t="s">
        <v>8</v>
      </c>
      <c r="I3" s="9" t="s">
        <v>7</v>
      </c>
      <c r="J3" s="9" t="s">
        <v>8</v>
      </c>
      <c r="K3" s="9" t="s">
        <v>7</v>
      </c>
      <c r="L3" s="9" t="s">
        <v>8</v>
      </c>
      <c r="M3" s="30"/>
      <c r="N3" s="29"/>
      <c r="O3" s="29"/>
      <c r="P3" s="29"/>
      <c r="Q3" s="29"/>
      <c r="R3" s="29"/>
      <c r="S3" s="29"/>
      <c r="T3" s="29"/>
      <c r="U3" s="29"/>
      <c r="V3" s="29"/>
      <c r="W3" s="29"/>
      <c r="X3" s="29"/>
      <c r="Y3" s="29"/>
      <c r="Z3" s="29"/>
      <c r="AA3" s="29"/>
      <c r="AB3" s="29"/>
      <c r="AC3" s="29"/>
      <c r="AD3" s="29"/>
      <c r="AE3" s="29"/>
      <c r="AF3" s="29"/>
      <c r="AG3" s="29"/>
      <c r="AH3" s="29"/>
      <c r="AI3" s="29"/>
      <c r="AJ3" s="29"/>
      <c r="AK3" s="29"/>
      <c r="AL3" s="29"/>
      <c r="AM3" s="29"/>
      <c r="AN3" s="29"/>
      <c r="AO3" s="29"/>
      <c r="AP3" s="29"/>
      <c r="AQ3" s="29"/>
      <c r="AR3" s="29"/>
      <c r="AS3" s="29"/>
      <c r="AT3" s="29"/>
      <c r="AU3" s="29"/>
      <c r="AV3" s="29"/>
    </row>
    <row r="4" spans="1:48" ht="30" customHeight="1" x14ac:dyDescent="0.3">
      <c r="A4" s="16" t="s">
        <v>56</v>
      </c>
      <c r="B4" s="16" t="s">
        <v>52</v>
      </c>
      <c r="C4" s="14"/>
      <c r="D4" s="14"/>
      <c r="E4" s="15"/>
      <c r="F4" s="15"/>
      <c r="G4" s="15"/>
      <c r="H4" s="15"/>
      <c r="I4" s="15"/>
      <c r="J4" s="15"/>
      <c r="K4" s="15"/>
      <c r="L4" s="15"/>
      <c r="M4" s="14"/>
      <c r="N4" s="3"/>
      <c r="O4" s="3"/>
      <c r="P4" s="3"/>
      <c r="Q4" s="2" t="s">
        <v>57</v>
      </c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</row>
    <row r="5" spans="1:48" ht="30" customHeight="1" x14ac:dyDescent="0.3">
      <c r="A5" s="16" t="s">
        <v>58</v>
      </c>
      <c r="B5" s="16" t="s">
        <v>59</v>
      </c>
      <c r="C5" s="16" t="s">
        <v>60</v>
      </c>
      <c r="D5" s="14">
        <v>1</v>
      </c>
      <c r="E5" s="15"/>
      <c r="F5" s="15"/>
      <c r="G5" s="15"/>
      <c r="H5" s="15"/>
      <c r="I5" s="15"/>
      <c r="J5" s="15"/>
      <c r="K5" s="15"/>
      <c r="L5" s="15"/>
      <c r="M5" s="16" t="s">
        <v>52</v>
      </c>
      <c r="N5" s="2" t="s">
        <v>61</v>
      </c>
      <c r="O5" s="2" t="s">
        <v>52</v>
      </c>
      <c r="P5" s="2" t="s">
        <v>52</v>
      </c>
      <c r="Q5" s="2" t="s">
        <v>57</v>
      </c>
      <c r="R5" s="2" t="s">
        <v>62</v>
      </c>
      <c r="S5" s="2" t="s">
        <v>63</v>
      </c>
      <c r="T5" s="2" t="s">
        <v>63</v>
      </c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2" t="s">
        <v>52</v>
      </c>
      <c r="AS5" s="2" t="s">
        <v>52</v>
      </c>
      <c r="AT5" s="3"/>
      <c r="AU5" s="2" t="s">
        <v>64</v>
      </c>
      <c r="AV5" s="3">
        <v>203</v>
      </c>
    </row>
    <row r="6" spans="1:48" ht="30" customHeight="1" x14ac:dyDescent="0.3">
      <c r="A6" s="16" t="s">
        <v>65</v>
      </c>
      <c r="B6" s="16" t="s">
        <v>66</v>
      </c>
      <c r="C6" s="16" t="s">
        <v>67</v>
      </c>
      <c r="D6" s="14">
        <v>114</v>
      </c>
      <c r="E6" s="15"/>
      <c r="F6" s="15"/>
      <c r="G6" s="15"/>
      <c r="H6" s="15"/>
      <c r="I6" s="15"/>
      <c r="J6" s="15"/>
      <c r="K6" s="15"/>
      <c r="L6" s="15"/>
      <c r="M6" s="16" t="s">
        <v>52</v>
      </c>
      <c r="N6" s="2" t="s">
        <v>68</v>
      </c>
      <c r="O6" s="2" t="s">
        <v>52</v>
      </c>
      <c r="P6" s="2" t="s">
        <v>52</v>
      </c>
      <c r="Q6" s="2" t="s">
        <v>57</v>
      </c>
      <c r="R6" s="2" t="s">
        <v>62</v>
      </c>
      <c r="S6" s="2" t="s">
        <v>63</v>
      </c>
      <c r="T6" s="2" t="s">
        <v>63</v>
      </c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2" t="s">
        <v>52</v>
      </c>
      <c r="AS6" s="2" t="s">
        <v>52</v>
      </c>
      <c r="AT6" s="3"/>
      <c r="AU6" s="2" t="s">
        <v>69</v>
      </c>
      <c r="AV6" s="3">
        <v>206</v>
      </c>
    </row>
    <row r="7" spans="1:48" ht="30" customHeight="1" x14ac:dyDescent="0.3">
      <c r="A7" s="16" t="s">
        <v>70</v>
      </c>
      <c r="B7" s="16" t="s">
        <v>71</v>
      </c>
      <c r="C7" s="16" t="s">
        <v>72</v>
      </c>
      <c r="D7" s="14">
        <v>1</v>
      </c>
      <c r="E7" s="15"/>
      <c r="F7" s="15"/>
      <c r="G7" s="15"/>
      <c r="H7" s="15"/>
      <c r="I7" s="15"/>
      <c r="J7" s="15"/>
      <c r="K7" s="15"/>
      <c r="L7" s="15"/>
      <c r="M7" s="16" t="s">
        <v>52</v>
      </c>
      <c r="N7" s="2" t="s">
        <v>73</v>
      </c>
      <c r="O7" s="2" t="s">
        <v>52</v>
      </c>
      <c r="P7" s="2" t="s">
        <v>52</v>
      </c>
      <c r="Q7" s="2" t="s">
        <v>57</v>
      </c>
      <c r="R7" s="2" t="s">
        <v>62</v>
      </c>
      <c r="S7" s="2" t="s">
        <v>63</v>
      </c>
      <c r="T7" s="2" t="s">
        <v>63</v>
      </c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2" t="s">
        <v>52</v>
      </c>
      <c r="AS7" s="2" t="s">
        <v>52</v>
      </c>
      <c r="AT7" s="3"/>
      <c r="AU7" s="2" t="s">
        <v>74</v>
      </c>
      <c r="AV7" s="3">
        <v>11</v>
      </c>
    </row>
    <row r="8" spans="1:48" ht="30" customHeight="1" x14ac:dyDescent="0.3">
      <c r="A8" s="16" t="s">
        <v>70</v>
      </c>
      <c r="B8" s="16" t="s">
        <v>75</v>
      </c>
      <c r="C8" s="16" t="s">
        <v>72</v>
      </c>
      <c r="D8" s="14">
        <v>1</v>
      </c>
      <c r="E8" s="15"/>
      <c r="F8" s="15"/>
      <c r="G8" s="15"/>
      <c r="H8" s="15"/>
      <c r="I8" s="15"/>
      <c r="J8" s="15"/>
      <c r="K8" s="15"/>
      <c r="L8" s="15"/>
      <c r="M8" s="16" t="s">
        <v>52</v>
      </c>
      <c r="N8" s="2" t="s">
        <v>76</v>
      </c>
      <c r="O8" s="2" t="s">
        <v>52</v>
      </c>
      <c r="P8" s="2" t="s">
        <v>52</v>
      </c>
      <c r="Q8" s="2" t="s">
        <v>57</v>
      </c>
      <c r="R8" s="2" t="s">
        <v>62</v>
      </c>
      <c r="S8" s="2" t="s">
        <v>63</v>
      </c>
      <c r="T8" s="2" t="s">
        <v>63</v>
      </c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2" t="s">
        <v>52</v>
      </c>
      <c r="AS8" s="2" t="s">
        <v>52</v>
      </c>
      <c r="AT8" s="3"/>
      <c r="AU8" s="2" t="s">
        <v>77</v>
      </c>
      <c r="AV8" s="3">
        <v>12</v>
      </c>
    </row>
    <row r="9" spans="1:48" ht="30" customHeight="1" x14ac:dyDescent="0.3">
      <c r="A9" s="16" t="s">
        <v>78</v>
      </c>
      <c r="B9" s="16" t="s">
        <v>52</v>
      </c>
      <c r="C9" s="16" t="s">
        <v>60</v>
      </c>
      <c r="D9" s="14">
        <v>2</v>
      </c>
      <c r="E9" s="15"/>
      <c r="F9" s="15"/>
      <c r="G9" s="15"/>
      <c r="H9" s="15"/>
      <c r="I9" s="15"/>
      <c r="J9" s="15"/>
      <c r="K9" s="15"/>
      <c r="L9" s="15"/>
      <c r="M9" s="16" t="s">
        <v>52</v>
      </c>
      <c r="N9" s="2" t="s">
        <v>79</v>
      </c>
      <c r="O9" s="2" t="s">
        <v>52</v>
      </c>
      <c r="P9" s="2" t="s">
        <v>52</v>
      </c>
      <c r="Q9" s="2" t="s">
        <v>57</v>
      </c>
      <c r="R9" s="2" t="s">
        <v>62</v>
      </c>
      <c r="S9" s="2" t="s">
        <v>63</v>
      </c>
      <c r="T9" s="2" t="s">
        <v>63</v>
      </c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2" t="s">
        <v>52</v>
      </c>
      <c r="AS9" s="2" t="s">
        <v>52</v>
      </c>
      <c r="AT9" s="3"/>
      <c r="AU9" s="2" t="s">
        <v>80</v>
      </c>
      <c r="AV9" s="3">
        <v>13</v>
      </c>
    </row>
    <row r="10" spans="1:48" ht="30" customHeight="1" x14ac:dyDescent="0.3">
      <c r="A10" s="16" t="s">
        <v>81</v>
      </c>
      <c r="B10" s="16" t="s">
        <v>52</v>
      </c>
      <c r="C10" s="16" t="s">
        <v>60</v>
      </c>
      <c r="D10" s="14">
        <v>6</v>
      </c>
      <c r="E10" s="15"/>
      <c r="F10" s="15"/>
      <c r="G10" s="15"/>
      <c r="H10" s="15"/>
      <c r="I10" s="15"/>
      <c r="J10" s="15"/>
      <c r="K10" s="15"/>
      <c r="L10" s="15"/>
      <c r="M10" s="16" t="s">
        <v>52</v>
      </c>
      <c r="N10" s="2" t="s">
        <v>82</v>
      </c>
      <c r="O10" s="2" t="s">
        <v>52</v>
      </c>
      <c r="P10" s="2" t="s">
        <v>52</v>
      </c>
      <c r="Q10" s="2" t="s">
        <v>57</v>
      </c>
      <c r="R10" s="2" t="s">
        <v>62</v>
      </c>
      <c r="S10" s="2" t="s">
        <v>63</v>
      </c>
      <c r="T10" s="2" t="s">
        <v>63</v>
      </c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2" t="s">
        <v>52</v>
      </c>
      <c r="AS10" s="2" t="s">
        <v>52</v>
      </c>
      <c r="AT10" s="3"/>
      <c r="AU10" s="2" t="s">
        <v>83</v>
      </c>
      <c r="AV10" s="3">
        <v>14</v>
      </c>
    </row>
    <row r="11" spans="1:48" ht="30" customHeight="1" x14ac:dyDescent="0.3">
      <c r="A11" s="16" t="s">
        <v>84</v>
      </c>
      <c r="B11" s="16" t="s">
        <v>85</v>
      </c>
      <c r="C11" s="16" t="s">
        <v>86</v>
      </c>
      <c r="D11" s="14">
        <v>239</v>
      </c>
      <c r="E11" s="15"/>
      <c r="F11" s="15"/>
      <c r="G11" s="15"/>
      <c r="H11" s="15"/>
      <c r="I11" s="15"/>
      <c r="J11" s="15"/>
      <c r="K11" s="15"/>
      <c r="L11" s="15"/>
      <c r="M11" s="16" t="s">
        <v>52</v>
      </c>
      <c r="N11" s="2" t="s">
        <v>87</v>
      </c>
      <c r="O11" s="2" t="s">
        <v>52</v>
      </c>
      <c r="P11" s="2" t="s">
        <v>52</v>
      </c>
      <c r="Q11" s="2" t="s">
        <v>57</v>
      </c>
      <c r="R11" s="2" t="s">
        <v>62</v>
      </c>
      <c r="S11" s="2" t="s">
        <v>63</v>
      </c>
      <c r="T11" s="2" t="s">
        <v>63</v>
      </c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2" t="s">
        <v>52</v>
      </c>
      <c r="AS11" s="2" t="s">
        <v>52</v>
      </c>
      <c r="AT11" s="3"/>
      <c r="AU11" s="2" t="s">
        <v>88</v>
      </c>
      <c r="AV11" s="3">
        <v>15</v>
      </c>
    </row>
    <row r="12" spans="1:48" ht="30" customHeight="1" x14ac:dyDescent="0.3">
      <c r="A12" s="16" t="s">
        <v>89</v>
      </c>
      <c r="B12" s="16" t="s">
        <v>85</v>
      </c>
      <c r="C12" s="16" t="s">
        <v>86</v>
      </c>
      <c r="D12" s="14">
        <v>239</v>
      </c>
      <c r="E12" s="15"/>
      <c r="F12" s="15"/>
      <c r="G12" s="15"/>
      <c r="H12" s="15"/>
      <c r="I12" s="15"/>
      <c r="J12" s="15"/>
      <c r="K12" s="15"/>
      <c r="L12" s="15"/>
      <c r="M12" s="16" t="s">
        <v>52</v>
      </c>
      <c r="N12" s="2" t="s">
        <v>90</v>
      </c>
      <c r="O12" s="2" t="s">
        <v>52</v>
      </c>
      <c r="P12" s="2" t="s">
        <v>52</v>
      </c>
      <c r="Q12" s="2" t="s">
        <v>57</v>
      </c>
      <c r="R12" s="2" t="s">
        <v>62</v>
      </c>
      <c r="S12" s="2" t="s">
        <v>63</v>
      </c>
      <c r="T12" s="2" t="s">
        <v>63</v>
      </c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2" t="s">
        <v>52</v>
      </c>
      <c r="AS12" s="2" t="s">
        <v>52</v>
      </c>
      <c r="AT12" s="3"/>
      <c r="AU12" s="2" t="s">
        <v>91</v>
      </c>
      <c r="AV12" s="3">
        <v>16</v>
      </c>
    </row>
    <row r="13" spans="1:48" ht="30" customHeight="1" x14ac:dyDescent="0.3">
      <c r="A13" s="16" t="s">
        <v>92</v>
      </c>
      <c r="B13" s="16" t="s">
        <v>93</v>
      </c>
      <c r="C13" s="16" t="s">
        <v>86</v>
      </c>
      <c r="D13" s="14">
        <v>239</v>
      </c>
      <c r="E13" s="15"/>
      <c r="F13" s="15"/>
      <c r="G13" s="15"/>
      <c r="H13" s="15"/>
      <c r="I13" s="15"/>
      <c r="J13" s="15"/>
      <c r="K13" s="15"/>
      <c r="L13" s="15"/>
      <c r="M13" s="16" t="s">
        <v>52</v>
      </c>
      <c r="N13" s="2" t="s">
        <v>94</v>
      </c>
      <c r="O13" s="2" t="s">
        <v>52</v>
      </c>
      <c r="P13" s="2" t="s">
        <v>52</v>
      </c>
      <c r="Q13" s="2" t="s">
        <v>57</v>
      </c>
      <c r="R13" s="2" t="s">
        <v>62</v>
      </c>
      <c r="S13" s="2" t="s">
        <v>63</v>
      </c>
      <c r="T13" s="2" t="s">
        <v>63</v>
      </c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2" t="s">
        <v>52</v>
      </c>
      <c r="AS13" s="2" t="s">
        <v>52</v>
      </c>
      <c r="AT13" s="3"/>
      <c r="AU13" s="2" t="s">
        <v>95</v>
      </c>
      <c r="AV13" s="3">
        <v>17</v>
      </c>
    </row>
    <row r="14" spans="1:48" ht="30" customHeight="1" x14ac:dyDescent="0.3">
      <c r="A14" s="16" t="s">
        <v>96</v>
      </c>
      <c r="B14" s="16" t="s">
        <v>52</v>
      </c>
      <c r="C14" s="16" t="s">
        <v>86</v>
      </c>
      <c r="D14" s="14">
        <v>239</v>
      </c>
      <c r="E14" s="15"/>
      <c r="F14" s="15"/>
      <c r="G14" s="15"/>
      <c r="H14" s="15"/>
      <c r="I14" s="15"/>
      <c r="J14" s="15"/>
      <c r="K14" s="15"/>
      <c r="L14" s="15"/>
      <c r="M14" s="16" t="s">
        <v>52</v>
      </c>
      <c r="N14" s="2" t="s">
        <v>97</v>
      </c>
      <c r="O14" s="2" t="s">
        <v>52</v>
      </c>
      <c r="P14" s="2" t="s">
        <v>52</v>
      </c>
      <c r="Q14" s="2" t="s">
        <v>57</v>
      </c>
      <c r="R14" s="2" t="s">
        <v>62</v>
      </c>
      <c r="S14" s="2" t="s">
        <v>63</v>
      </c>
      <c r="T14" s="2" t="s">
        <v>63</v>
      </c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2" t="s">
        <v>52</v>
      </c>
      <c r="AS14" s="2" t="s">
        <v>52</v>
      </c>
      <c r="AT14" s="3"/>
      <c r="AU14" s="2" t="s">
        <v>98</v>
      </c>
      <c r="AV14" s="3">
        <v>7</v>
      </c>
    </row>
    <row r="15" spans="1:48" ht="30" customHeight="1" x14ac:dyDescent="0.3">
      <c r="A15" s="16" t="s">
        <v>99</v>
      </c>
      <c r="B15" s="16" t="s">
        <v>100</v>
      </c>
      <c r="C15" s="16" t="s">
        <v>86</v>
      </c>
      <c r="D15" s="14">
        <v>12</v>
      </c>
      <c r="E15" s="15"/>
      <c r="F15" s="15"/>
      <c r="G15" s="15"/>
      <c r="H15" s="15"/>
      <c r="I15" s="15"/>
      <c r="J15" s="15"/>
      <c r="K15" s="15"/>
      <c r="L15" s="15"/>
      <c r="M15" s="16" t="s">
        <v>52</v>
      </c>
      <c r="N15" s="2" t="s">
        <v>101</v>
      </c>
      <c r="O15" s="2" t="s">
        <v>52</v>
      </c>
      <c r="P15" s="2" t="s">
        <v>52</v>
      </c>
      <c r="Q15" s="2" t="s">
        <v>57</v>
      </c>
      <c r="R15" s="2" t="s">
        <v>62</v>
      </c>
      <c r="S15" s="2" t="s">
        <v>63</v>
      </c>
      <c r="T15" s="2" t="s">
        <v>63</v>
      </c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2" t="s">
        <v>52</v>
      </c>
      <c r="AS15" s="2" t="s">
        <v>52</v>
      </c>
      <c r="AT15" s="3"/>
      <c r="AU15" s="2" t="s">
        <v>102</v>
      </c>
      <c r="AV15" s="3">
        <v>8</v>
      </c>
    </row>
    <row r="16" spans="1:48" ht="30" customHeight="1" x14ac:dyDescent="0.3">
      <c r="A16" s="16" t="s">
        <v>103</v>
      </c>
      <c r="B16" s="16" t="s">
        <v>52</v>
      </c>
      <c r="C16" s="16" t="s">
        <v>86</v>
      </c>
      <c r="D16" s="14">
        <v>239</v>
      </c>
      <c r="E16" s="15"/>
      <c r="F16" s="15"/>
      <c r="G16" s="15"/>
      <c r="H16" s="15"/>
      <c r="I16" s="15"/>
      <c r="J16" s="15"/>
      <c r="K16" s="15"/>
      <c r="L16" s="15"/>
      <c r="M16" s="16" t="s">
        <v>52</v>
      </c>
      <c r="N16" s="2" t="s">
        <v>104</v>
      </c>
      <c r="O16" s="2" t="s">
        <v>52</v>
      </c>
      <c r="P16" s="2" t="s">
        <v>52</v>
      </c>
      <c r="Q16" s="2" t="s">
        <v>57</v>
      </c>
      <c r="R16" s="2" t="s">
        <v>62</v>
      </c>
      <c r="S16" s="2" t="s">
        <v>63</v>
      </c>
      <c r="T16" s="2" t="s">
        <v>63</v>
      </c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2" t="s">
        <v>52</v>
      </c>
      <c r="AS16" s="2" t="s">
        <v>52</v>
      </c>
      <c r="AT16" s="3"/>
      <c r="AU16" s="2" t="s">
        <v>105</v>
      </c>
      <c r="AV16" s="3">
        <v>9</v>
      </c>
    </row>
    <row r="17" spans="1:48" ht="30" customHeight="1" x14ac:dyDescent="0.3">
      <c r="A17" s="14"/>
      <c r="B17" s="14"/>
      <c r="C17" s="14"/>
      <c r="D17" s="14"/>
      <c r="E17" s="15"/>
      <c r="F17" s="15"/>
      <c r="G17" s="15"/>
      <c r="H17" s="15"/>
      <c r="I17" s="15"/>
      <c r="J17" s="15"/>
      <c r="K17" s="15"/>
      <c r="L17" s="15"/>
      <c r="M17" s="14"/>
      <c r="Q17" s="1" t="s">
        <v>57</v>
      </c>
    </row>
    <row r="18" spans="1:48" ht="30" customHeight="1" x14ac:dyDescent="0.3">
      <c r="A18" s="14"/>
      <c r="B18" s="14"/>
      <c r="C18" s="14"/>
      <c r="D18" s="14"/>
      <c r="E18" s="15"/>
      <c r="F18" s="15"/>
      <c r="G18" s="15"/>
      <c r="H18" s="15"/>
      <c r="I18" s="15"/>
      <c r="J18" s="15"/>
      <c r="K18" s="15"/>
      <c r="L18" s="15"/>
      <c r="M18" s="14"/>
      <c r="Q18" s="1" t="s">
        <v>57</v>
      </c>
    </row>
    <row r="19" spans="1:48" ht="30" customHeight="1" x14ac:dyDescent="0.3">
      <c r="A19" s="14"/>
      <c r="B19" s="14"/>
      <c r="C19" s="14"/>
      <c r="D19" s="14"/>
      <c r="E19" s="15"/>
      <c r="F19" s="15"/>
      <c r="G19" s="15"/>
      <c r="H19" s="15"/>
      <c r="I19" s="15"/>
      <c r="J19" s="15"/>
      <c r="K19" s="15"/>
      <c r="L19" s="15"/>
      <c r="M19" s="14"/>
      <c r="Q19" s="1" t="s">
        <v>57</v>
      </c>
    </row>
    <row r="20" spans="1:48" ht="30" customHeight="1" x14ac:dyDescent="0.3">
      <c r="A20" s="14"/>
      <c r="B20" s="14"/>
      <c r="C20" s="14"/>
      <c r="D20" s="14"/>
      <c r="E20" s="15"/>
      <c r="F20" s="15"/>
      <c r="G20" s="15"/>
      <c r="H20" s="15"/>
      <c r="I20" s="15"/>
      <c r="J20" s="15"/>
      <c r="K20" s="15"/>
      <c r="L20" s="15"/>
      <c r="M20" s="14"/>
      <c r="Q20" s="1" t="s">
        <v>57</v>
      </c>
    </row>
    <row r="21" spans="1:48" ht="30" customHeight="1" x14ac:dyDescent="0.3">
      <c r="A21" s="14"/>
      <c r="B21" s="14"/>
      <c r="C21" s="14"/>
      <c r="D21" s="14"/>
      <c r="E21" s="15"/>
      <c r="F21" s="15"/>
      <c r="G21" s="15"/>
      <c r="H21" s="15"/>
      <c r="I21" s="15"/>
      <c r="J21" s="15"/>
      <c r="K21" s="15"/>
      <c r="L21" s="15"/>
      <c r="M21" s="14"/>
      <c r="Q21" s="1" t="s">
        <v>57</v>
      </c>
    </row>
    <row r="22" spans="1:48" ht="30" customHeight="1" x14ac:dyDescent="0.3">
      <c r="A22" s="14"/>
      <c r="B22" s="14"/>
      <c r="C22" s="14"/>
      <c r="D22" s="14"/>
      <c r="E22" s="15"/>
      <c r="F22" s="15"/>
      <c r="G22" s="15"/>
      <c r="H22" s="15"/>
      <c r="I22" s="15"/>
      <c r="J22" s="15"/>
      <c r="K22" s="15"/>
      <c r="L22" s="15"/>
      <c r="M22" s="14"/>
      <c r="Q22" s="1" t="s">
        <v>57</v>
      </c>
    </row>
    <row r="23" spans="1:48" ht="30" customHeight="1" x14ac:dyDescent="0.3">
      <c r="A23" s="14"/>
      <c r="B23" s="14"/>
      <c r="C23" s="14"/>
      <c r="D23" s="14"/>
      <c r="E23" s="15"/>
      <c r="F23" s="15"/>
      <c r="G23" s="15"/>
      <c r="H23" s="15"/>
      <c r="I23" s="15"/>
      <c r="J23" s="15"/>
      <c r="K23" s="15"/>
      <c r="L23" s="15"/>
      <c r="M23" s="14"/>
      <c r="Q23" s="1" t="s">
        <v>57</v>
      </c>
    </row>
    <row r="24" spans="1:48" ht="30" customHeight="1" x14ac:dyDescent="0.3">
      <c r="A24" s="14"/>
      <c r="B24" s="14"/>
      <c r="C24" s="14"/>
      <c r="D24" s="14"/>
      <c r="E24" s="15"/>
      <c r="F24" s="15"/>
      <c r="G24" s="15"/>
      <c r="H24" s="15"/>
      <c r="I24" s="15"/>
      <c r="J24" s="15"/>
      <c r="K24" s="15"/>
      <c r="L24" s="15"/>
      <c r="M24" s="14"/>
      <c r="Q24" s="1" t="s">
        <v>57</v>
      </c>
    </row>
    <row r="25" spans="1:48" ht="30" customHeight="1" x14ac:dyDescent="0.3">
      <c r="A25" s="14"/>
      <c r="B25" s="14"/>
      <c r="C25" s="14"/>
      <c r="D25" s="14"/>
      <c r="E25" s="15"/>
      <c r="F25" s="15"/>
      <c r="G25" s="15"/>
      <c r="H25" s="15"/>
      <c r="I25" s="15"/>
      <c r="J25" s="15"/>
      <c r="K25" s="15"/>
      <c r="L25" s="15"/>
      <c r="M25" s="14"/>
      <c r="Q25" s="1" t="s">
        <v>57</v>
      </c>
    </row>
    <row r="26" spans="1:48" ht="30" customHeight="1" x14ac:dyDescent="0.3">
      <c r="A26" s="16" t="s">
        <v>106</v>
      </c>
      <c r="B26" s="14"/>
      <c r="C26" s="14"/>
      <c r="D26" s="14"/>
      <c r="E26" s="15"/>
      <c r="F26" s="15"/>
      <c r="G26" s="15"/>
      <c r="H26" s="15"/>
      <c r="I26" s="15"/>
      <c r="J26" s="15"/>
      <c r="K26" s="15"/>
      <c r="L26" s="15"/>
      <c r="M26" s="14"/>
      <c r="N26" t="s">
        <v>107</v>
      </c>
    </row>
    <row r="27" spans="1:48" ht="30" customHeight="1" x14ac:dyDescent="0.3">
      <c r="A27" s="16" t="s">
        <v>108</v>
      </c>
      <c r="B27" s="16" t="s">
        <v>52</v>
      </c>
      <c r="C27" s="14"/>
      <c r="D27" s="14"/>
      <c r="E27" s="15"/>
      <c r="F27" s="15"/>
      <c r="G27" s="15"/>
      <c r="H27" s="15"/>
      <c r="I27" s="15"/>
      <c r="J27" s="15"/>
      <c r="K27" s="15"/>
      <c r="L27" s="15"/>
      <c r="M27" s="14"/>
      <c r="N27" s="3"/>
      <c r="O27" s="3"/>
      <c r="P27" s="3"/>
      <c r="Q27" s="2" t="s">
        <v>109</v>
      </c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3"/>
    </row>
    <row r="28" spans="1:48" ht="30" customHeight="1" x14ac:dyDescent="0.3">
      <c r="A28" s="16" t="s">
        <v>110</v>
      </c>
      <c r="B28" s="16" t="s">
        <v>111</v>
      </c>
      <c r="C28" s="16" t="s">
        <v>112</v>
      </c>
      <c r="D28" s="14">
        <v>219</v>
      </c>
      <c r="E28" s="15"/>
      <c r="F28" s="15"/>
      <c r="G28" s="15"/>
      <c r="H28" s="15"/>
      <c r="I28" s="15"/>
      <c r="J28" s="15"/>
      <c r="K28" s="15"/>
      <c r="L28" s="15"/>
      <c r="M28" s="16" t="s">
        <v>52</v>
      </c>
      <c r="N28" s="2" t="s">
        <v>113</v>
      </c>
      <c r="O28" s="2" t="s">
        <v>52</v>
      </c>
      <c r="P28" s="2" t="s">
        <v>52</v>
      </c>
      <c r="Q28" s="2" t="s">
        <v>109</v>
      </c>
      <c r="R28" s="2" t="s">
        <v>63</v>
      </c>
      <c r="S28" s="2" t="s">
        <v>62</v>
      </c>
      <c r="T28" s="2" t="s">
        <v>63</v>
      </c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2" t="s">
        <v>52</v>
      </c>
      <c r="AS28" s="2" t="s">
        <v>52</v>
      </c>
      <c r="AT28" s="3"/>
      <c r="AU28" s="2" t="s">
        <v>114</v>
      </c>
      <c r="AV28" s="3">
        <v>21</v>
      </c>
    </row>
    <row r="29" spans="1:48" ht="30" customHeight="1" x14ac:dyDescent="0.3">
      <c r="A29" s="16" t="s">
        <v>115</v>
      </c>
      <c r="B29" s="16" t="s">
        <v>116</v>
      </c>
      <c r="C29" s="16" t="s">
        <v>112</v>
      </c>
      <c r="D29" s="14">
        <v>200</v>
      </c>
      <c r="E29" s="15"/>
      <c r="F29" s="15"/>
      <c r="G29" s="15"/>
      <c r="H29" s="15"/>
      <c r="I29" s="15"/>
      <c r="J29" s="15"/>
      <c r="K29" s="15"/>
      <c r="L29" s="15"/>
      <c r="M29" s="16" t="s">
        <v>52</v>
      </c>
      <c r="N29" s="2" t="s">
        <v>117</v>
      </c>
      <c r="O29" s="2" t="s">
        <v>52</v>
      </c>
      <c r="P29" s="2" t="s">
        <v>52</v>
      </c>
      <c r="Q29" s="2" t="s">
        <v>109</v>
      </c>
      <c r="R29" s="2" t="s">
        <v>63</v>
      </c>
      <c r="S29" s="2" t="s">
        <v>62</v>
      </c>
      <c r="T29" s="2" t="s">
        <v>63</v>
      </c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2" t="s">
        <v>52</v>
      </c>
      <c r="AS29" s="2" t="s">
        <v>52</v>
      </c>
      <c r="AT29" s="3"/>
      <c r="AU29" s="2" t="s">
        <v>118</v>
      </c>
      <c r="AV29" s="3">
        <v>22</v>
      </c>
    </row>
    <row r="30" spans="1:48" ht="30" customHeight="1" x14ac:dyDescent="0.3">
      <c r="A30" s="16" t="s">
        <v>119</v>
      </c>
      <c r="B30" s="16" t="s">
        <v>120</v>
      </c>
      <c r="C30" s="16" t="s">
        <v>112</v>
      </c>
      <c r="D30" s="14">
        <v>20</v>
      </c>
      <c r="E30" s="15"/>
      <c r="F30" s="15"/>
      <c r="G30" s="15"/>
      <c r="H30" s="15"/>
      <c r="I30" s="15"/>
      <c r="J30" s="15"/>
      <c r="K30" s="15"/>
      <c r="L30" s="15"/>
      <c r="M30" s="16" t="s">
        <v>52</v>
      </c>
      <c r="N30" s="2" t="s">
        <v>121</v>
      </c>
      <c r="O30" s="2" t="s">
        <v>52</v>
      </c>
      <c r="P30" s="2" t="s">
        <v>52</v>
      </c>
      <c r="Q30" s="2" t="s">
        <v>109</v>
      </c>
      <c r="R30" s="2" t="s">
        <v>63</v>
      </c>
      <c r="S30" s="2" t="s">
        <v>62</v>
      </c>
      <c r="T30" s="2" t="s">
        <v>63</v>
      </c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2" t="s">
        <v>52</v>
      </c>
      <c r="AS30" s="2" t="s">
        <v>52</v>
      </c>
      <c r="AT30" s="3"/>
      <c r="AU30" s="2" t="s">
        <v>122</v>
      </c>
      <c r="AV30" s="3">
        <v>207</v>
      </c>
    </row>
    <row r="31" spans="1:48" ht="30" customHeight="1" x14ac:dyDescent="0.3">
      <c r="A31" s="16" t="s">
        <v>123</v>
      </c>
      <c r="B31" s="16" t="s">
        <v>124</v>
      </c>
      <c r="C31" s="16" t="s">
        <v>112</v>
      </c>
      <c r="D31" s="14">
        <v>54</v>
      </c>
      <c r="E31" s="15"/>
      <c r="F31" s="15"/>
      <c r="G31" s="15"/>
      <c r="H31" s="15"/>
      <c r="I31" s="15"/>
      <c r="J31" s="15"/>
      <c r="K31" s="15"/>
      <c r="L31" s="15"/>
      <c r="M31" s="16" t="s">
        <v>52</v>
      </c>
      <c r="N31" s="2" t="s">
        <v>125</v>
      </c>
      <c r="O31" s="2" t="s">
        <v>52</v>
      </c>
      <c r="P31" s="2" t="s">
        <v>52</v>
      </c>
      <c r="Q31" s="2" t="s">
        <v>109</v>
      </c>
      <c r="R31" s="2" t="s">
        <v>62</v>
      </c>
      <c r="S31" s="2" t="s">
        <v>63</v>
      </c>
      <c r="T31" s="2" t="s">
        <v>63</v>
      </c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2" t="s">
        <v>52</v>
      </c>
      <c r="AS31" s="2" t="s">
        <v>52</v>
      </c>
      <c r="AT31" s="3"/>
      <c r="AU31" s="2" t="s">
        <v>126</v>
      </c>
      <c r="AV31" s="3">
        <v>20</v>
      </c>
    </row>
    <row r="32" spans="1:48" ht="30" customHeight="1" x14ac:dyDescent="0.3">
      <c r="A32" s="14"/>
      <c r="B32" s="14"/>
      <c r="C32" s="14"/>
      <c r="D32" s="14"/>
      <c r="E32" s="15"/>
      <c r="F32" s="15"/>
      <c r="G32" s="15"/>
      <c r="H32" s="15"/>
      <c r="I32" s="15"/>
      <c r="J32" s="15"/>
      <c r="K32" s="15"/>
      <c r="L32" s="15"/>
      <c r="M32" s="14"/>
      <c r="Q32" s="1" t="s">
        <v>109</v>
      </c>
    </row>
    <row r="33" spans="1:17" ht="30" customHeight="1" x14ac:dyDescent="0.3">
      <c r="A33" s="14"/>
      <c r="B33" s="14"/>
      <c r="C33" s="14"/>
      <c r="D33" s="14"/>
      <c r="E33" s="15"/>
      <c r="F33" s="15"/>
      <c r="G33" s="15"/>
      <c r="H33" s="15"/>
      <c r="I33" s="15"/>
      <c r="J33" s="15"/>
      <c r="K33" s="15"/>
      <c r="L33" s="15"/>
      <c r="M33" s="14"/>
      <c r="Q33" s="1" t="s">
        <v>109</v>
      </c>
    </row>
    <row r="34" spans="1:17" ht="30" customHeight="1" x14ac:dyDescent="0.3">
      <c r="A34" s="14"/>
      <c r="B34" s="14"/>
      <c r="C34" s="14"/>
      <c r="D34" s="14"/>
      <c r="E34" s="15"/>
      <c r="F34" s="15"/>
      <c r="G34" s="15"/>
      <c r="H34" s="15"/>
      <c r="I34" s="15"/>
      <c r="J34" s="15"/>
      <c r="K34" s="15"/>
      <c r="L34" s="15"/>
      <c r="M34" s="14"/>
      <c r="Q34" s="1" t="s">
        <v>109</v>
      </c>
    </row>
    <row r="35" spans="1:17" ht="30" customHeight="1" x14ac:dyDescent="0.3">
      <c r="A35" s="14"/>
      <c r="B35" s="14"/>
      <c r="C35" s="14"/>
      <c r="D35" s="14"/>
      <c r="E35" s="15"/>
      <c r="F35" s="15"/>
      <c r="G35" s="15"/>
      <c r="H35" s="15"/>
      <c r="I35" s="15"/>
      <c r="J35" s="15"/>
      <c r="K35" s="15"/>
      <c r="L35" s="15"/>
      <c r="M35" s="14"/>
      <c r="Q35" s="1" t="s">
        <v>109</v>
      </c>
    </row>
    <row r="36" spans="1:17" ht="30" customHeight="1" x14ac:dyDescent="0.3">
      <c r="A36" s="14"/>
      <c r="B36" s="14"/>
      <c r="C36" s="14"/>
      <c r="D36" s="14"/>
      <c r="E36" s="15"/>
      <c r="F36" s="15"/>
      <c r="G36" s="15"/>
      <c r="H36" s="15"/>
      <c r="I36" s="15"/>
      <c r="J36" s="15"/>
      <c r="K36" s="15"/>
      <c r="L36" s="15"/>
      <c r="M36" s="14"/>
      <c r="Q36" s="1" t="s">
        <v>109</v>
      </c>
    </row>
    <row r="37" spans="1:17" ht="30" customHeight="1" x14ac:dyDescent="0.3">
      <c r="A37" s="14"/>
      <c r="B37" s="14"/>
      <c r="C37" s="14"/>
      <c r="D37" s="14"/>
      <c r="E37" s="15"/>
      <c r="F37" s="15"/>
      <c r="G37" s="15"/>
      <c r="H37" s="15"/>
      <c r="I37" s="15"/>
      <c r="J37" s="15"/>
      <c r="K37" s="15"/>
      <c r="L37" s="15"/>
      <c r="M37" s="14"/>
      <c r="Q37" s="1" t="s">
        <v>109</v>
      </c>
    </row>
    <row r="38" spans="1:17" ht="30" customHeight="1" x14ac:dyDescent="0.3">
      <c r="A38" s="14"/>
      <c r="B38" s="14"/>
      <c r="C38" s="14"/>
      <c r="D38" s="14"/>
      <c r="E38" s="15"/>
      <c r="F38" s="15"/>
      <c r="G38" s="15"/>
      <c r="H38" s="15"/>
      <c r="I38" s="15"/>
      <c r="J38" s="15"/>
      <c r="K38" s="15"/>
      <c r="L38" s="15"/>
      <c r="M38" s="14"/>
      <c r="Q38" s="1" t="s">
        <v>109</v>
      </c>
    </row>
    <row r="39" spans="1:17" ht="30" customHeight="1" x14ac:dyDescent="0.3">
      <c r="A39" s="14"/>
      <c r="B39" s="14"/>
      <c r="C39" s="14"/>
      <c r="D39" s="14"/>
      <c r="E39" s="15"/>
      <c r="F39" s="15"/>
      <c r="G39" s="15"/>
      <c r="H39" s="15"/>
      <c r="I39" s="15"/>
      <c r="J39" s="15"/>
      <c r="K39" s="15"/>
      <c r="L39" s="15"/>
      <c r="M39" s="14"/>
      <c r="Q39" s="1" t="s">
        <v>109</v>
      </c>
    </row>
    <row r="40" spans="1:17" ht="30" customHeight="1" x14ac:dyDescent="0.3">
      <c r="A40" s="14"/>
      <c r="B40" s="14"/>
      <c r="C40" s="14"/>
      <c r="D40" s="14"/>
      <c r="E40" s="15"/>
      <c r="F40" s="15"/>
      <c r="G40" s="15"/>
      <c r="H40" s="15"/>
      <c r="I40" s="15"/>
      <c r="J40" s="15"/>
      <c r="K40" s="15"/>
      <c r="L40" s="15"/>
      <c r="M40" s="14"/>
      <c r="Q40" s="1" t="s">
        <v>109</v>
      </c>
    </row>
    <row r="41" spans="1:17" ht="30" customHeight="1" x14ac:dyDescent="0.3">
      <c r="A41" s="14"/>
      <c r="B41" s="14"/>
      <c r="C41" s="14"/>
      <c r="D41" s="14"/>
      <c r="E41" s="15"/>
      <c r="F41" s="15"/>
      <c r="G41" s="15"/>
      <c r="H41" s="15"/>
      <c r="I41" s="15"/>
      <c r="J41" s="15"/>
      <c r="K41" s="15"/>
      <c r="L41" s="15"/>
      <c r="M41" s="14"/>
      <c r="Q41" s="1" t="s">
        <v>109</v>
      </c>
    </row>
    <row r="42" spans="1:17" ht="30" customHeight="1" x14ac:dyDescent="0.3">
      <c r="A42" s="14"/>
      <c r="B42" s="14"/>
      <c r="C42" s="14"/>
      <c r="D42" s="14"/>
      <c r="E42" s="15"/>
      <c r="F42" s="15"/>
      <c r="G42" s="15"/>
      <c r="H42" s="15"/>
      <c r="I42" s="15"/>
      <c r="J42" s="15"/>
      <c r="K42" s="15"/>
      <c r="L42" s="15"/>
      <c r="M42" s="14"/>
      <c r="Q42" s="1" t="s">
        <v>109</v>
      </c>
    </row>
    <row r="43" spans="1:17" ht="30" customHeight="1" x14ac:dyDescent="0.3">
      <c r="A43" s="14"/>
      <c r="B43" s="14"/>
      <c r="C43" s="14"/>
      <c r="D43" s="14"/>
      <c r="E43" s="15"/>
      <c r="F43" s="15"/>
      <c r="G43" s="15"/>
      <c r="H43" s="15"/>
      <c r="I43" s="15"/>
      <c r="J43" s="15"/>
      <c r="K43" s="15"/>
      <c r="L43" s="15"/>
      <c r="M43" s="14"/>
      <c r="Q43" s="1" t="s">
        <v>109</v>
      </c>
    </row>
    <row r="44" spans="1:17" ht="30" customHeight="1" x14ac:dyDescent="0.3">
      <c r="A44" s="14"/>
      <c r="B44" s="14"/>
      <c r="C44" s="14"/>
      <c r="D44" s="14"/>
      <c r="E44" s="15"/>
      <c r="F44" s="15"/>
      <c r="G44" s="15"/>
      <c r="H44" s="15"/>
      <c r="I44" s="15"/>
      <c r="J44" s="15"/>
      <c r="K44" s="15"/>
      <c r="L44" s="15"/>
      <c r="M44" s="14"/>
      <c r="Q44" s="1" t="s">
        <v>109</v>
      </c>
    </row>
    <row r="45" spans="1:17" ht="30" customHeight="1" x14ac:dyDescent="0.3">
      <c r="A45" s="14"/>
      <c r="B45" s="14"/>
      <c r="C45" s="14"/>
      <c r="D45" s="14"/>
      <c r="E45" s="15"/>
      <c r="F45" s="15"/>
      <c r="G45" s="15"/>
      <c r="H45" s="15"/>
      <c r="I45" s="15"/>
      <c r="J45" s="15"/>
      <c r="K45" s="15"/>
      <c r="L45" s="15"/>
      <c r="M45" s="14"/>
      <c r="Q45" s="1" t="s">
        <v>109</v>
      </c>
    </row>
    <row r="46" spans="1:17" ht="30" customHeight="1" x14ac:dyDescent="0.3">
      <c r="A46" s="14"/>
      <c r="B46" s="14"/>
      <c r="C46" s="14"/>
      <c r="D46" s="14"/>
      <c r="E46" s="15"/>
      <c r="F46" s="15"/>
      <c r="G46" s="15"/>
      <c r="H46" s="15"/>
      <c r="I46" s="15"/>
      <c r="J46" s="15"/>
      <c r="K46" s="15"/>
      <c r="L46" s="15"/>
      <c r="M46" s="14"/>
      <c r="Q46" s="1" t="s">
        <v>109</v>
      </c>
    </row>
    <row r="47" spans="1:17" ht="30" customHeight="1" x14ac:dyDescent="0.3">
      <c r="A47" s="14"/>
      <c r="B47" s="14"/>
      <c r="C47" s="14"/>
      <c r="D47" s="14"/>
      <c r="E47" s="15"/>
      <c r="F47" s="15"/>
      <c r="G47" s="15"/>
      <c r="H47" s="15"/>
      <c r="I47" s="15"/>
      <c r="J47" s="15"/>
      <c r="K47" s="15"/>
      <c r="L47" s="15"/>
      <c r="M47" s="14"/>
      <c r="Q47" s="1" t="s">
        <v>109</v>
      </c>
    </row>
    <row r="48" spans="1:17" ht="30" customHeight="1" x14ac:dyDescent="0.3">
      <c r="A48" s="14"/>
      <c r="B48" s="14"/>
      <c r="C48" s="14"/>
      <c r="D48" s="14"/>
      <c r="E48" s="15"/>
      <c r="F48" s="15"/>
      <c r="G48" s="15"/>
      <c r="H48" s="15"/>
      <c r="I48" s="15"/>
      <c r="J48" s="15"/>
      <c r="K48" s="15"/>
      <c r="L48" s="15"/>
      <c r="M48" s="14"/>
      <c r="Q48" s="1" t="s">
        <v>109</v>
      </c>
    </row>
    <row r="49" spans="1:48" ht="30" customHeight="1" x14ac:dyDescent="0.3">
      <c r="A49" s="16" t="s">
        <v>106</v>
      </c>
      <c r="B49" s="14"/>
      <c r="C49" s="14"/>
      <c r="D49" s="14"/>
      <c r="E49" s="15"/>
      <c r="F49" s="15"/>
      <c r="G49" s="15"/>
      <c r="H49" s="15"/>
      <c r="I49" s="15"/>
      <c r="J49" s="15"/>
      <c r="K49" s="15"/>
      <c r="L49" s="15"/>
      <c r="M49" s="14"/>
      <c r="N49" t="s">
        <v>107</v>
      </c>
    </row>
    <row r="50" spans="1:48" ht="30" customHeight="1" x14ac:dyDescent="0.3">
      <c r="A50" s="16" t="s">
        <v>127</v>
      </c>
      <c r="B50" s="16" t="s">
        <v>52</v>
      </c>
      <c r="C50" s="14"/>
      <c r="D50" s="14"/>
      <c r="E50" s="15"/>
      <c r="F50" s="15"/>
      <c r="G50" s="15"/>
      <c r="H50" s="15"/>
      <c r="I50" s="15"/>
      <c r="J50" s="15"/>
      <c r="K50" s="15"/>
      <c r="L50" s="15"/>
      <c r="M50" s="14"/>
      <c r="N50" s="3"/>
      <c r="O50" s="3"/>
      <c r="P50" s="3"/>
      <c r="Q50" s="2" t="s">
        <v>128</v>
      </c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3"/>
    </row>
    <row r="51" spans="1:48" ht="30" customHeight="1" x14ac:dyDescent="0.3">
      <c r="A51" s="16" t="s">
        <v>129</v>
      </c>
      <c r="B51" s="16" t="s">
        <v>130</v>
      </c>
      <c r="C51" s="16" t="s">
        <v>112</v>
      </c>
      <c r="D51" s="14">
        <v>31</v>
      </c>
      <c r="E51" s="15"/>
      <c r="F51" s="15"/>
      <c r="G51" s="15"/>
      <c r="H51" s="15"/>
      <c r="I51" s="15"/>
      <c r="J51" s="15"/>
      <c r="K51" s="15"/>
      <c r="L51" s="15"/>
      <c r="M51" s="16" t="s">
        <v>52</v>
      </c>
      <c r="N51" s="2" t="s">
        <v>131</v>
      </c>
      <c r="O51" s="2" t="s">
        <v>52</v>
      </c>
      <c r="P51" s="2" t="s">
        <v>52</v>
      </c>
      <c r="Q51" s="2" t="s">
        <v>128</v>
      </c>
      <c r="R51" s="2" t="s">
        <v>63</v>
      </c>
      <c r="S51" s="2" t="s">
        <v>63</v>
      </c>
      <c r="T51" s="2" t="s">
        <v>62</v>
      </c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2" t="s">
        <v>52</v>
      </c>
      <c r="AS51" s="2" t="s">
        <v>52</v>
      </c>
      <c r="AT51" s="3"/>
      <c r="AU51" s="2" t="s">
        <v>132</v>
      </c>
      <c r="AV51" s="3">
        <v>25</v>
      </c>
    </row>
    <row r="52" spans="1:48" ht="30" customHeight="1" x14ac:dyDescent="0.3">
      <c r="A52" s="16" t="s">
        <v>129</v>
      </c>
      <c r="B52" s="16" t="s">
        <v>133</v>
      </c>
      <c r="C52" s="16" t="s">
        <v>112</v>
      </c>
      <c r="D52" s="14">
        <v>137</v>
      </c>
      <c r="E52" s="15"/>
      <c r="F52" s="15"/>
      <c r="G52" s="15"/>
      <c r="H52" s="15"/>
      <c r="I52" s="15"/>
      <c r="J52" s="15"/>
      <c r="K52" s="15"/>
      <c r="L52" s="15"/>
      <c r="M52" s="16" t="s">
        <v>52</v>
      </c>
      <c r="N52" s="2" t="s">
        <v>134</v>
      </c>
      <c r="O52" s="2" t="s">
        <v>52</v>
      </c>
      <c r="P52" s="2" t="s">
        <v>52</v>
      </c>
      <c r="Q52" s="2" t="s">
        <v>128</v>
      </c>
      <c r="R52" s="2" t="s">
        <v>63</v>
      </c>
      <c r="S52" s="2" t="s">
        <v>63</v>
      </c>
      <c r="T52" s="2" t="s">
        <v>62</v>
      </c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2" t="s">
        <v>52</v>
      </c>
      <c r="AS52" s="2" t="s">
        <v>52</v>
      </c>
      <c r="AT52" s="3"/>
      <c r="AU52" s="2" t="s">
        <v>135</v>
      </c>
      <c r="AV52" s="3">
        <v>26</v>
      </c>
    </row>
    <row r="53" spans="1:48" ht="30" customHeight="1" x14ac:dyDescent="0.3">
      <c r="A53" s="16" t="s">
        <v>136</v>
      </c>
      <c r="B53" s="16" t="s">
        <v>137</v>
      </c>
      <c r="C53" s="16" t="s">
        <v>112</v>
      </c>
      <c r="D53" s="14">
        <v>14</v>
      </c>
      <c r="E53" s="15"/>
      <c r="F53" s="15"/>
      <c r="G53" s="15"/>
      <c r="H53" s="15"/>
      <c r="I53" s="15"/>
      <c r="J53" s="15"/>
      <c r="K53" s="15"/>
      <c r="L53" s="15"/>
      <c r="M53" s="16" t="s">
        <v>52</v>
      </c>
      <c r="N53" s="2" t="s">
        <v>138</v>
      </c>
      <c r="O53" s="2" t="s">
        <v>52</v>
      </c>
      <c r="P53" s="2" t="s">
        <v>52</v>
      </c>
      <c r="Q53" s="2" t="s">
        <v>128</v>
      </c>
      <c r="R53" s="2" t="s">
        <v>62</v>
      </c>
      <c r="S53" s="2" t="s">
        <v>63</v>
      </c>
      <c r="T53" s="2" t="s">
        <v>63</v>
      </c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2" t="s">
        <v>52</v>
      </c>
      <c r="AS53" s="2" t="s">
        <v>52</v>
      </c>
      <c r="AT53" s="3"/>
      <c r="AU53" s="2" t="s">
        <v>139</v>
      </c>
      <c r="AV53" s="3">
        <v>31</v>
      </c>
    </row>
    <row r="54" spans="1:48" ht="30" customHeight="1" x14ac:dyDescent="0.3">
      <c r="A54" s="16" t="s">
        <v>136</v>
      </c>
      <c r="B54" s="16" t="s">
        <v>140</v>
      </c>
      <c r="C54" s="16" t="s">
        <v>112</v>
      </c>
      <c r="D54" s="14">
        <v>17</v>
      </c>
      <c r="E54" s="15"/>
      <c r="F54" s="15"/>
      <c r="G54" s="15"/>
      <c r="H54" s="15"/>
      <c r="I54" s="15"/>
      <c r="J54" s="15"/>
      <c r="K54" s="15"/>
      <c r="L54" s="15"/>
      <c r="M54" s="16" t="s">
        <v>52</v>
      </c>
      <c r="N54" s="2" t="s">
        <v>141</v>
      </c>
      <c r="O54" s="2" t="s">
        <v>52</v>
      </c>
      <c r="P54" s="2" t="s">
        <v>52</v>
      </c>
      <c r="Q54" s="2" t="s">
        <v>128</v>
      </c>
      <c r="R54" s="2" t="s">
        <v>62</v>
      </c>
      <c r="S54" s="2" t="s">
        <v>63</v>
      </c>
      <c r="T54" s="2" t="s">
        <v>63</v>
      </c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2" t="s">
        <v>52</v>
      </c>
      <c r="AS54" s="2" t="s">
        <v>52</v>
      </c>
      <c r="AT54" s="3"/>
      <c r="AU54" s="2" t="s">
        <v>142</v>
      </c>
      <c r="AV54" s="3">
        <v>32</v>
      </c>
    </row>
    <row r="55" spans="1:48" ht="30" customHeight="1" x14ac:dyDescent="0.3">
      <c r="A55" s="16" t="s">
        <v>143</v>
      </c>
      <c r="B55" s="16" t="s">
        <v>144</v>
      </c>
      <c r="C55" s="16" t="s">
        <v>112</v>
      </c>
      <c r="D55" s="14">
        <v>135</v>
      </c>
      <c r="E55" s="15"/>
      <c r="F55" s="15"/>
      <c r="G55" s="15"/>
      <c r="H55" s="15"/>
      <c r="I55" s="15"/>
      <c r="J55" s="15"/>
      <c r="K55" s="15"/>
      <c r="L55" s="15"/>
      <c r="M55" s="16" t="s">
        <v>52</v>
      </c>
      <c r="N55" s="2" t="s">
        <v>145</v>
      </c>
      <c r="O55" s="2" t="s">
        <v>52</v>
      </c>
      <c r="P55" s="2" t="s">
        <v>52</v>
      </c>
      <c r="Q55" s="2" t="s">
        <v>128</v>
      </c>
      <c r="R55" s="2" t="s">
        <v>62</v>
      </c>
      <c r="S55" s="2" t="s">
        <v>63</v>
      </c>
      <c r="T55" s="2" t="s">
        <v>63</v>
      </c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2" t="s">
        <v>52</v>
      </c>
      <c r="AS55" s="2" t="s">
        <v>52</v>
      </c>
      <c r="AT55" s="3"/>
      <c r="AU55" s="2" t="s">
        <v>146</v>
      </c>
      <c r="AV55" s="3">
        <v>33</v>
      </c>
    </row>
    <row r="56" spans="1:48" ht="30" customHeight="1" x14ac:dyDescent="0.3">
      <c r="A56" s="16" t="s">
        <v>147</v>
      </c>
      <c r="B56" s="16" t="s">
        <v>148</v>
      </c>
      <c r="C56" s="16" t="s">
        <v>86</v>
      </c>
      <c r="D56" s="14">
        <v>13</v>
      </c>
      <c r="E56" s="15"/>
      <c r="F56" s="15"/>
      <c r="G56" s="15"/>
      <c r="H56" s="15"/>
      <c r="I56" s="15"/>
      <c r="J56" s="15"/>
      <c r="K56" s="15"/>
      <c r="L56" s="15"/>
      <c r="M56" s="16" t="s">
        <v>52</v>
      </c>
      <c r="N56" s="2" t="s">
        <v>149</v>
      </c>
      <c r="O56" s="2" t="s">
        <v>52</v>
      </c>
      <c r="P56" s="2" t="s">
        <v>52</v>
      </c>
      <c r="Q56" s="2" t="s">
        <v>128</v>
      </c>
      <c r="R56" s="2" t="s">
        <v>62</v>
      </c>
      <c r="S56" s="2" t="s">
        <v>63</v>
      </c>
      <c r="T56" s="2" t="s">
        <v>63</v>
      </c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2" t="s">
        <v>52</v>
      </c>
      <c r="AS56" s="2" t="s">
        <v>52</v>
      </c>
      <c r="AT56" s="3"/>
      <c r="AU56" s="2" t="s">
        <v>150</v>
      </c>
      <c r="AV56" s="3">
        <v>27</v>
      </c>
    </row>
    <row r="57" spans="1:48" ht="30" customHeight="1" x14ac:dyDescent="0.3">
      <c r="A57" s="16" t="s">
        <v>151</v>
      </c>
      <c r="B57" s="16" t="s">
        <v>152</v>
      </c>
      <c r="C57" s="16" t="s">
        <v>86</v>
      </c>
      <c r="D57" s="14">
        <v>24</v>
      </c>
      <c r="E57" s="15"/>
      <c r="F57" s="15"/>
      <c r="G57" s="15"/>
      <c r="H57" s="15"/>
      <c r="I57" s="15"/>
      <c r="J57" s="15"/>
      <c r="K57" s="15"/>
      <c r="L57" s="15"/>
      <c r="M57" s="16" t="s">
        <v>52</v>
      </c>
      <c r="N57" s="2" t="s">
        <v>153</v>
      </c>
      <c r="O57" s="2" t="s">
        <v>52</v>
      </c>
      <c r="P57" s="2" t="s">
        <v>52</v>
      </c>
      <c r="Q57" s="2" t="s">
        <v>128</v>
      </c>
      <c r="R57" s="2" t="s">
        <v>62</v>
      </c>
      <c r="S57" s="2" t="s">
        <v>63</v>
      </c>
      <c r="T57" s="2" t="s">
        <v>63</v>
      </c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2" t="s">
        <v>52</v>
      </c>
      <c r="AS57" s="2" t="s">
        <v>52</v>
      </c>
      <c r="AT57" s="3"/>
      <c r="AU57" s="2" t="s">
        <v>154</v>
      </c>
      <c r="AV57" s="3">
        <v>28</v>
      </c>
    </row>
    <row r="58" spans="1:48" ht="30" customHeight="1" x14ac:dyDescent="0.3">
      <c r="A58" s="16" t="s">
        <v>151</v>
      </c>
      <c r="B58" s="16" t="s">
        <v>155</v>
      </c>
      <c r="C58" s="16" t="s">
        <v>86</v>
      </c>
      <c r="D58" s="14">
        <v>89</v>
      </c>
      <c r="E58" s="15"/>
      <c r="F58" s="15"/>
      <c r="G58" s="15"/>
      <c r="H58" s="15"/>
      <c r="I58" s="15"/>
      <c r="J58" s="15"/>
      <c r="K58" s="15"/>
      <c r="L58" s="15"/>
      <c r="M58" s="16" t="s">
        <v>52</v>
      </c>
      <c r="N58" s="2" t="s">
        <v>156</v>
      </c>
      <c r="O58" s="2" t="s">
        <v>52</v>
      </c>
      <c r="P58" s="2" t="s">
        <v>52</v>
      </c>
      <c r="Q58" s="2" t="s">
        <v>128</v>
      </c>
      <c r="R58" s="2" t="s">
        <v>62</v>
      </c>
      <c r="S58" s="2" t="s">
        <v>63</v>
      </c>
      <c r="T58" s="2" t="s">
        <v>63</v>
      </c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2" t="s">
        <v>52</v>
      </c>
      <c r="AS58" s="2" t="s">
        <v>52</v>
      </c>
      <c r="AT58" s="3"/>
      <c r="AU58" s="2" t="s">
        <v>157</v>
      </c>
      <c r="AV58" s="3">
        <v>29</v>
      </c>
    </row>
    <row r="59" spans="1:48" ht="30" customHeight="1" x14ac:dyDescent="0.3">
      <c r="A59" s="16" t="s">
        <v>158</v>
      </c>
      <c r="B59" s="16" t="s">
        <v>159</v>
      </c>
      <c r="C59" s="16" t="s">
        <v>160</v>
      </c>
      <c r="D59" s="14">
        <v>9.4499999999999993</v>
      </c>
      <c r="E59" s="15"/>
      <c r="F59" s="15"/>
      <c r="G59" s="15"/>
      <c r="H59" s="15"/>
      <c r="I59" s="15"/>
      <c r="J59" s="15"/>
      <c r="K59" s="15"/>
      <c r="L59" s="15"/>
      <c r="M59" s="16" t="s">
        <v>52</v>
      </c>
      <c r="N59" s="2" t="s">
        <v>161</v>
      </c>
      <c r="O59" s="2" t="s">
        <v>52</v>
      </c>
      <c r="P59" s="2" t="s">
        <v>52</v>
      </c>
      <c r="Q59" s="2" t="s">
        <v>128</v>
      </c>
      <c r="R59" s="2" t="s">
        <v>63</v>
      </c>
      <c r="S59" s="2" t="s">
        <v>63</v>
      </c>
      <c r="T59" s="2" t="s">
        <v>62</v>
      </c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2" t="s">
        <v>52</v>
      </c>
      <c r="AS59" s="2" t="s">
        <v>52</v>
      </c>
      <c r="AT59" s="3"/>
      <c r="AU59" s="2" t="s">
        <v>162</v>
      </c>
      <c r="AV59" s="3">
        <v>24</v>
      </c>
    </row>
    <row r="60" spans="1:48" ht="30" customHeight="1" x14ac:dyDescent="0.3">
      <c r="A60" s="16" t="s">
        <v>163</v>
      </c>
      <c r="B60" s="16" t="s">
        <v>164</v>
      </c>
      <c r="C60" s="16" t="s">
        <v>160</v>
      </c>
      <c r="D60" s="14">
        <v>9.17</v>
      </c>
      <c r="E60" s="15"/>
      <c r="F60" s="15"/>
      <c r="G60" s="15"/>
      <c r="H60" s="15"/>
      <c r="I60" s="15"/>
      <c r="J60" s="15"/>
      <c r="K60" s="15"/>
      <c r="L60" s="15"/>
      <c r="M60" s="16" t="s">
        <v>52</v>
      </c>
      <c r="N60" s="2" t="s">
        <v>165</v>
      </c>
      <c r="O60" s="2" t="s">
        <v>52</v>
      </c>
      <c r="P60" s="2" t="s">
        <v>52</v>
      </c>
      <c r="Q60" s="2" t="s">
        <v>128</v>
      </c>
      <c r="R60" s="2" t="s">
        <v>62</v>
      </c>
      <c r="S60" s="2" t="s">
        <v>63</v>
      </c>
      <c r="T60" s="2" t="s">
        <v>63</v>
      </c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2" t="s">
        <v>52</v>
      </c>
      <c r="AS60" s="2" t="s">
        <v>52</v>
      </c>
      <c r="AT60" s="3"/>
      <c r="AU60" s="2" t="s">
        <v>166</v>
      </c>
      <c r="AV60" s="3">
        <v>30</v>
      </c>
    </row>
    <row r="61" spans="1:48" ht="30" customHeight="1" x14ac:dyDescent="0.3">
      <c r="A61" s="16" t="s">
        <v>167</v>
      </c>
      <c r="B61" s="16" t="s">
        <v>168</v>
      </c>
      <c r="C61" s="16" t="s">
        <v>86</v>
      </c>
      <c r="D61" s="14">
        <v>87</v>
      </c>
      <c r="E61" s="15"/>
      <c r="F61" s="15"/>
      <c r="G61" s="15"/>
      <c r="H61" s="15"/>
      <c r="I61" s="15"/>
      <c r="J61" s="15"/>
      <c r="K61" s="15"/>
      <c r="L61" s="15"/>
      <c r="M61" s="16" t="s">
        <v>52</v>
      </c>
      <c r="N61" s="2" t="s">
        <v>169</v>
      </c>
      <c r="O61" s="2" t="s">
        <v>52</v>
      </c>
      <c r="P61" s="2" t="s">
        <v>52</v>
      </c>
      <c r="Q61" s="2" t="s">
        <v>128</v>
      </c>
      <c r="R61" s="2" t="s">
        <v>62</v>
      </c>
      <c r="S61" s="2" t="s">
        <v>63</v>
      </c>
      <c r="T61" s="2" t="s">
        <v>63</v>
      </c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2" t="s">
        <v>52</v>
      </c>
      <c r="AS61" s="2" t="s">
        <v>52</v>
      </c>
      <c r="AT61" s="3"/>
      <c r="AU61" s="2" t="s">
        <v>170</v>
      </c>
      <c r="AV61" s="3">
        <v>34</v>
      </c>
    </row>
    <row r="62" spans="1:48" ht="30" customHeight="1" x14ac:dyDescent="0.3">
      <c r="A62" s="16" t="s">
        <v>171</v>
      </c>
      <c r="B62" s="16" t="s">
        <v>172</v>
      </c>
      <c r="C62" s="16" t="s">
        <v>86</v>
      </c>
      <c r="D62" s="14">
        <v>169</v>
      </c>
      <c r="E62" s="15"/>
      <c r="F62" s="15"/>
      <c r="G62" s="15"/>
      <c r="H62" s="15"/>
      <c r="I62" s="15"/>
      <c r="J62" s="15"/>
      <c r="K62" s="15"/>
      <c r="L62" s="15"/>
      <c r="M62" s="16" t="s">
        <v>52</v>
      </c>
      <c r="N62" s="2" t="s">
        <v>173</v>
      </c>
      <c r="O62" s="2" t="s">
        <v>52</v>
      </c>
      <c r="P62" s="2" t="s">
        <v>52</v>
      </c>
      <c r="Q62" s="2" t="s">
        <v>128</v>
      </c>
      <c r="R62" s="2" t="s">
        <v>62</v>
      </c>
      <c r="S62" s="2" t="s">
        <v>63</v>
      </c>
      <c r="T62" s="2" t="s">
        <v>63</v>
      </c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2" t="s">
        <v>52</v>
      </c>
      <c r="AS62" s="2" t="s">
        <v>52</v>
      </c>
      <c r="AT62" s="3"/>
      <c r="AU62" s="2" t="s">
        <v>174</v>
      </c>
      <c r="AV62" s="3">
        <v>35</v>
      </c>
    </row>
    <row r="63" spans="1:48" ht="30" customHeight="1" x14ac:dyDescent="0.3">
      <c r="A63" s="16" t="s">
        <v>175</v>
      </c>
      <c r="B63" s="16" t="s">
        <v>176</v>
      </c>
      <c r="C63" s="16" t="s">
        <v>86</v>
      </c>
      <c r="D63" s="14">
        <v>269</v>
      </c>
      <c r="E63" s="15"/>
      <c r="F63" s="15"/>
      <c r="G63" s="15"/>
      <c r="H63" s="15"/>
      <c r="I63" s="15"/>
      <c r="J63" s="15"/>
      <c r="K63" s="15"/>
      <c r="L63" s="15"/>
      <c r="M63" s="16" t="s">
        <v>52</v>
      </c>
      <c r="N63" s="2" t="s">
        <v>177</v>
      </c>
      <c r="O63" s="2" t="s">
        <v>52</v>
      </c>
      <c r="P63" s="2" t="s">
        <v>52</v>
      </c>
      <c r="Q63" s="2" t="s">
        <v>128</v>
      </c>
      <c r="R63" s="2" t="s">
        <v>62</v>
      </c>
      <c r="S63" s="2" t="s">
        <v>63</v>
      </c>
      <c r="T63" s="2" t="s">
        <v>63</v>
      </c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2" t="s">
        <v>52</v>
      </c>
      <c r="AS63" s="2" t="s">
        <v>52</v>
      </c>
      <c r="AT63" s="3"/>
      <c r="AU63" s="2" t="s">
        <v>178</v>
      </c>
      <c r="AV63" s="3">
        <v>36</v>
      </c>
    </row>
    <row r="64" spans="1:48" ht="30" customHeight="1" x14ac:dyDescent="0.3">
      <c r="A64" s="14"/>
      <c r="B64" s="14"/>
      <c r="C64" s="14"/>
      <c r="D64" s="14"/>
      <c r="E64" s="15"/>
      <c r="F64" s="15"/>
      <c r="G64" s="15"/>
      <c r="H64" s="15"/>
      <c r="I64" s="15"/>
      <c r="J64" s="15"/>
      <c r="K64" s="15"/>
      <c r="L64" s="15"/>
      <c r="M64" s="14"/>
      <c r="Q64" s="1" t="s">
        <v>128</v>
      </c>
    </row>
    <row r="65" spans="1:48" ht="30" customHeight="1" x14ac:dyDescent="0.3">
      <c r="A65" s="14"/>
      <c r="B65" s="14"/>
      <c r="C65" s="14"/>
      <c r="D65" s="14"/>
      <c r="E65" s="15"/>
      <c r="F65" s="15"/>
      <c r="G65" s="15"/>
      <c r="H65" s="15"/>
      <c r="I65" s="15"/>
      <c r="J65" s="15"/>
      <c r="K65" s="15"/>
      <c r="L65" s="15"/>
      <c r="M65" s="14"/>
      <c r="Q65" s="1" t="s">
        <v>128</v>
      </c>
    </row>
    <row r="66" spans="1:48" ht="30" customHeight="1" x14ac:dyDescent="0.3">
      <c r="A66" s="14"/>
      <c r="B66" s="14"/>
      <c r="C66" s="14"/>
      <c r="D66" s="14"/>
      <c r="E66" s="15"/>
      <c r="F66" s="15"/>
      <c r="G66" s="15"/>
      <c r="H66" s="15"/>
      <c r="I66" s="15"/>
      <c r="J66" s="15"/>
      <c r="K66" s="15"/>
      <c r="L66" s="15"/>
      <c r="M66" s="14"/>
      <c r="Q66" s="1" t="s">
        <v>128</v>
      </c>
    </row>
    <row r="67" spans="1:48" ht="30" customHeight="1" x14ac:dyDescent="0.3">
      <c r="A67" s="14"/>
      <c r="B67" s="14"/>
      <c r="C67" s="14"/>
      <c r="D67" s="14"/>
      <c r="E67" s="15"/>
      <c r="F67" s="15"/>
      <c r="G67" s="15"/>
      <c r="H67" s="15"/>
      <c r="I67" s="15"/>
      <c r="J67" s="15"/>
      <c r="K67" s="15"/>
      <c r="L67" s="15"/>
      <c r="M67" s="14"/>
      <c r="Q67" s="1" t="s">
        <v>128</v>
      </c>
    </row>
    <row r="68" spans="1:48" ht="30" customHeight="1" x14ac:dyDescent="0.3">
      <c r="A68" s="14"/>
      <c r="B68" s="14"/>
      <c r="C68" s="14"/>
      <c r="D68" s="14"/>
      <c r="E68" s="15"/>
      <c r="F68" s="15"/>
      <c r="G68" s="15"/>
      <c r="H68" s="15"/>
      <c r="I68" s="15"/>
      <c r="J68" s="15"/>
      <c r="K68" s="15"/>
      <c r="L68" s="15"/>
      <c r="M68" s="14"/>
      <c r="Q68" s="1" t="s">
        <v>128</v>
      </c>
    </row>
    <row r="69" spans="1:48" ht="30" customHeight="1" x14ac:dyDescent="0.3">
      <c r="A69" s="14"/>
      <c r="B69" s="14"/>
      <c r="C69" s="14"/>
      <c r="D69" s="14"/>
      <c r="E69" s="15"/>
      <c r="F69" s="15"/>
      <c r="G69" s="15"/>
      <c r="H69" s="15"/>
      <c r="I69" s="15"/>
      <c r="J69" s="15"/>
      <c r="K69" s="15"/>
      <c r="L69" s="15"/>
      <c r="M69" s="14"/>
      <c r="Q69" s="1" t="s">
        <v>128</v>
      </c>
    </row>
    <row r="70" spans="1:48" ht="30" customHeight="1" x14ac:dyDescent="0.3">
      <c r="A70" s="14"/>
      <c r="B70" s="14"/>
      <c r="C70" s="14"/>
      <c r="D70" s="14"/>
      <c r="E70" s="15"/>
      <c r="F70" s="15"/>
      <c r="G70" s="15"/>
      <c r="H70" s="15"/>
      <c r="I70" s="15"/>
      <c r="J70" s="15"/>
      <c r="K70" s="15"/>
      <c r="L70" s="15"/>
      <c r="M70" s="14"/>
      <c r="Q70" s="1" t="s">
        <v>128</v>
      </c>
    </row>
    <row r="71" spans="1:48" ht="30" customHeight="1" x14ac:dyDescent="0.3">
      <c r="A71" s="14"/>
      <c r="B71" s="14"/>
      <c r="C71" s="14"/>
      <c r="D71" s="14"/>
      <c r="E71" s="15"/>
      <c r="F71" s="15"/>
      <c r="G71" s="15"/>
      <c r="H71" s="15"/>
      <c r="I71" s="15"/>
      <c r="J71" s="15"/>
      <c r="K71" s="15"/>
      <c r="L71" s="15"/>
      <c r="M71" s="14"/>
      <c r="Q71" s="1" t="s">
        <v>128</v>
      </c>
    </row>
    <row r="72" spans="1:48" ht="30" customHeight="1" x14ac:dyDescent="0.3">
      <c r="A72" s="16" t="s">
        <v>106</v>
      </c>
      <c r="B72" s="14"/>
      <c r="C72" s="14"/>
      <c r="D72" s="14"/>
      <c r="E72" s="15"/>
      <c r="F72" s="15"/>
      <c r="G72" s="15"/>
      <c r="H72" s="15"/>
      <c r="I72" s="15"/>
      <c r="J72" s="15"/>
      <c r="K72" s="15"/>
      <c r="L72" s="15"/>
      <c r="M72" s="14"/>
      <c r="N72" t="s">
        <v>107</v>
      </c>
    </row>
    <row r="73" spans="1:48" ht="30" customHeight="1" x14ac:dyDescent="0.3">
      <c r="A73" s="16" t="s">
        <v>179</v>
      </c>
      <c r="B73" s="16" t="s">
        <v>52</v>
      </c>
      <c r="C73" s="14"/>
      <c r="D73" s="14"/>
      <c r="E73" s="15"/>
      <c r="F73" s="15"/>
      <c r="G73" s="15"/>
      <c r="H73" s="15"/>
      <c r="I73" s="15"/>
      <c r="J73" s="15"/>
      <c r="K73" s="15"/>
      <c r="L73" s="15"/>
      <c r="M73" s="14"/>
      <c r="N73" s="3"/>
      <c r="O73" s="3"/>
      <c r="P73" s="3"/>
      <c r="Q73" s="2" t="s">
        <v>180</v>
      </c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  <c r="AO73" s="3"/>
      <c r="AP73" s="3"/>
      <c r="AQ73" s="3"/>
      <c r="AR73" s="3"/>
      <c r="AS73" s="3"/>
      <c r="AT73" s="3"/>
      <c r="AU73" s="3"/>
      <c r="AV73" s="3"/>
    </row>
    <row r="74" spans="1:48" ht="30" customHeight="1" x14ac:dyDescent="0.3">
      <c r="A74" s="16" t="s">
        <v>181</v>
      </c>
      <c r="B74" s="16" t="s">
        <v>182</v>
      </c>
      <c r="C74" s="16" t="s">
        <v>183</v>
      </c>
      <c r="D74" s="14">
        <v>0.81899999999999995</v>
      </c>
      <c r="E74" s="15"/>
      <c r="F74" s="15"/>
      <c r="G74" s="15"/>
      <c r="H74" s="15"/>
      <c r="I74" s="15"/>
      <c r="J74" s="15"/>
      <c r="K74" s="15"/>
      <c r="L74" s="15"/>
      <c r="M74" s="16" t="s">
        <v>184</v>
      </c>
      <c r="N74" s="2" t="s">
        <v>185</v>
      </c>
      <c r="O74" s="2" t="s">
        <v>52</v>
      </c>
      <c r="P74" s="2" t="s">
        <v>52</v>
      </c>
      <c r="Q74" s="2" t="s">
        <v>180</v>
      </c>
      <c r="R74" s="2" t="s">
        <v>63</v>
      </c>
      <c r="S74" s="2" t="s">
        <v>63</v>
      </c>
      <c r="T74" s="2" t="s">
        <v>62</v>
      </c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  <c r="AO74" s="3"/>
      <c r="AP74" s="3"/>
      <c r="AQ74" s="3"/>
      <c r="AR74" s="2" t="s">
        <v>52</v>
      </c>
      <c r="AS74" s="2" t="s">
        <v>52</v>
      </c>
      <c r="AT74" s="3"/>
      <c r="AU74" s="2" t="s">
        <v>186</v>
      </c>
      <c r="AV74" s="3">
        <v>40</v>
      </c>
    </row>
    <row r="75" spans="1:48" ht="30" customHeight="1" x14ac:dyDescent="0.3">
      <c r="A75" s="16" t="s">
        <v>181</v>
      </c>
      <c r="B75" s="16" t="s">
        <v>187</v>
      </c>
      <c r="C75" s="16" t="s">
        <v>183</v>
      </c>
      <c r="D75" s="14">
        <v>1.8049999999999999</v>
      </c>
      <c r="E75" s="15"/>
      <c r="F75" s="15"/>
      <c r="G75" s="15"/>
      <c r="H75" s="15"/>
      <c r="I75" s="15"/>
      <c r="J75" s="15"/>
      <c r="K75" s="15"/>
      <c r="L75" s="15"/>
      <c r="M75" s="16" t="s">
        <v>188</v>
      </c>
      <c r="N75" s="2" t="s">
        <v>189</v>
      </c>
      <c r="O75" s="2" t="s">
        <v>52</v>
      </c>
      <c r="P75" s="2" t="s">
        <v>52</v>
      </c>
      <c r="Q75" s="2" t="s">
        <v>180</v>
      </c>
      <c r="R75" s="2" t="s">
        <v>63</v>
      </c>
      <c r="S75" s="2" t="s">
        <v>63</v>
      </c>
      <c r="T75" s="2" t="s">
        <v>62</v>
      </c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3"/>
      <c r="AM75" s="3"/>
      <c r="AN75" s="3"/>
      <c r="AO75" s="3"/>
      <c r="AP75" s="3"/>
      <c r="AQ75" s="3"/>
      <c r="AR75" s="2" t="s">
        <v>52</v>
      </c>
      <c r="AS75" s="2" t="s">
        <v>52</v>
      </c>
      <c r="AT75" s="3"/>
      <c r="AU75" s="2" t="s">
        <v>190</v>
      </c>
      <c r="AV75" s="3">
        <v>41</v>
      </c>
    </row>
    <row r="76" spans="1:48" ht="30" customHeight="1" x14ac:dyDescent="0.3">
      <c r="A76" s="16" t="s">
        <v>181</v>
      </c>
      <c r="B76" s="16" t="s">
        <v>191</v>
      </c>
      <c r="C76" s="16" t="s">
        <v>183</v>
      </c>
      <c r="D76" s="14">
        <v>2.0150000000000001</v>
      </c>
      <c r="E76" s="15"/>
      <c r="F76" s="15"/>
      <c r="G76" s="15"/>
      <c r="H76" s="15"/>
      <c r="I76" s="15"/>
      <c r="J76" s="15"/>
      <c r="K76" s="15"/>
      <c r="L76" s="15"/>
      <c r="M76" s="16" t="s">
        <v>192</v>
      </c>
      <c r="N76" s="2" t="s">
        <v>193</v>
      </c>
      <c r="O76" s="2" t="s">
        <v>52</v>
      </c>
      <c r="P76" s="2" t="s">
        <v>52</v>
      </c>
      <c r="Q76" s="2" t="s">
        <v>180</v>
      </c>
      <c r="R76" s="2" t="s">
        <v>63</v>
      </c>
      <c r="S76" s="2" t="s">
        <v>63</v>
      </c>
      <c r="T76" s="2" t="s">
        <v>62</v>
      </c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2" t="s">
        <v>52</v>
      </c>
      <c r="AS76" s="2" t="s">
        <v>52</v>
      </c>
      <c r="AT76" s="3"/>
      <c r="AU76" s="2" t="s">
        <v>194</v>
      </c>
      <c r="AV76" s="3">
        <v>42</v>
      </c>
    </row>
    <row r="77" spans="1:48" ht="30" customHeight="1" x14ac:dyDescent="0.3">
      <c r="A77" s="16" t="s">
        <v>181</v>
      </c>
      <c r="B77" s="16" t="s">
        <v>195</v>
      </c>
      <c r="C77" s="16" t="s">
        <v>183</v>
      </c>
      <c r="D77" s="14">
        <v>6.3760000000000003</v>
      </c>
      <c r="E77" s="15"/>
      <c r="F77" s="15"/>
      <c r="G77" s="15"/>
      <c r="H77" s="15"/>
      <c r="I77" s="15"/>
      <c r="J77" s="15"/>
      <c r="K77" s="15"/>
      <c r="L77" s="15"/>
      <c r="M77" s="16" t="s">
        <v>196</v>
      </c>
      <c r="N77" s="2" t="s">
        <v>197</v>
      </c>
      <c r="O77" s="2" t="s">
        <v>52</v>
      </c>
      <c r="P77" s="2" t="s">
        <v>52</v>
      </c>
      <c r="Q77" s="2" t="s">
        <v>180</v>
      </c>
      <c r="R77" s="2" t="s">
        <v>63</v>
      </c>
      <c r="S77" s="2" t="s">
        <v>63</v>
      </c>
      <c r="T77" s="2" t="s">
        <v>62</v>
      </c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2" t="s">
        <v>52</v>
      </c>
      <c r="AS77" s="2" t="s">
        <v>52</v>
      </c>
      <c r="AT77" s="3"/>
      <c r="AU77" s="2" t="s">
        <v>198</v>
      </c>
      <c r="AV77" s="3">
        <v>43</v>
      </c>
    </row>
    <row r="78" spans="1:48" ht="30" customHeight="1" x14ac:dyDescent="0.3">
      <c r="A78" s="16" t="s">
        <v>181</v>
      </c>
      <c r="B78" s="16" t="s">
        <v>199</v>
      </c>
      <c r="C78" s="16" t="s">
        <v>183</v>
      </c>
      <c r="D78" s="14">
        <v>4.8789999999999996</v>
      </c>
      <c r="E78" s="15"/>
      <c r="F78" s="15"/>
      <c r="G78" s="15"/>
      <c r="H78" s="15"/>
      <c r="I78" s="15"/>
      <c r="J78" s="15"/>
      <c r="K78" s="15"/>
      <c r="L78" s="15"/>
      <c r="M78" s="16" t="s">
        <v>200</v>
      </c>
      <c r="N78" s="2" t="s">
        <v>201</v>
      </c>
      <c r="O78" s="2" t="s">
        <v>52</v>
      </c>
      <c r="P78" s="2" t="s">
        <v>52</v>
      </c>
      <c r="Q78" s="2" t="s">
        <v>180</v>
      </c>
      <c r="R78" s="2" t="s">
        <v>63</v>
      </c>
      <c r="S78" s="2" t="s">
        <v>63</v>
      </c>
      <c r="T78" s="2" t="s">
        <v>62</v>
      </c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2" t="s">
        <v>52</v>
      </c>
      <c r="AS78" s="2" t="s">
        <v>52</v>
      </c>
      <c r="AT78" s="3"/>
      <c r="AU78" s="2" t="s">
        <v>202</v>
      </c>
      <c r="AV78" s="3">
        <v>44</v>
      </c>
    </row>
    <row r="79" spans="1:48" ht="30" customHeight="1" x14ac:dyDescent="0.3">
      <c r="A79" s="16" t="s">
        <v>181</v>
      </c>
      <c r="B79" s="16" t="s">
        <v>203</v>
      </c>
      <c r="C79" s="16" t="s">
        <v>183</v>
      </c>
      <c r="D79" s="14">
        <v>0.96299999999999997</v>
      </c>
      <c r="E79" s="15"/>
      <c r="F79" s="15"/>
      <c r="G79" s="15"/>
      <c r="H79" s="15"/>
      <c r="I79" s="15"/>
      <c r="J79" s="15"/>
      <c r="K79" s="15"/>
      <c r="L79" s="15"/>
      <c r="M79" s="16" t="s">
        <v>52</v>
      </c>
      <c r="N79" s="2" t="s">
        <v>204</v>
      </c>
      <c r="O79" s="2" t="s">
        <v>52</v>
      </c>
      <c r="P79" s="2" t="s">
        <v>52</v>
      </c>
      <c r="Q79" s="2" t="s">
        <v>180</v>
      </c>
      <c r="R79" s="2" t="s">
        <v>63</v>
      </c>
      <c r="S79" s="2" t="s">
        <v>63</v>
      </c>
      <c r="T79" s="2" t="s">
        <v>62</v>
      </c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2" t="s">
        <v>52</v>
      </c>
      <c r="AS79" s="2" t="s">
        <v>52</v>
      </c>
      <c r="AT79" s="3"/>
      <c r="AU79" s="2" t="s">
        <v>205</v>
      </c>
      <c r="AV79" s="3">
        <v>45</v>
      </c>
    </row>
    <row r="80" spans="1:48" ht="30" customHeight="1" x14ac:dyDescent="0.3">
      <c r="A80" s="16" t="s">
        <v>206</v>
      </c>
      <c r="B80" s="16" t="s">
        <v>207</v>
      </c>
      <c r="C80" s="16" t="s">
        <v>183</v>
      </c>
      <c r="D80" s="14">
        <v>0.499</v>
      </c>
      <c r="E80" s="15"/>
      <c r="F80" s="15"/>
      <c r="G80" s="15"/>
      <c r="H80" s="15"/>
      <c r="I80" s="15"/>
      <c r="J80" s="15"/>
      <c r="K80" s="15"/>
      <c r="L80" s="15"/>
      <c r="M80" s="16" t="s">
        <v>52</v>
      </c>
      <c r="N80" s="2" t="s">
        <v>208</v>
      </c>
      <c r="O80" s="2" t="s">
        <v>52</v>
      </c>
      <c r="P80" s="2" t="s">
        <v>52</v>
      </c>
      <c r="Q80" s="2" t="s">
        <v>180</v>
      </c>
      <c r="R80" s="2" t="s">
        <v>63</v>
      </c>
      <c r="S80" s="2" t="s">
        <v>63</v>
      </c>
      <c r="T80" s="2" t="s">
        <v>62</v>
      </c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2" t="s">
        <v>52</v>
      </c>
      <c r="AS80" s="2" t="s">
        <v>52</v>
      </c>
      <c r="AT80" s="3"/>
      <c r="AU80" s="2" t="s">
        <v>209</v>
      </c>
      <c r="AV80" s="3">
        <v>47</v>
      </c>
    </row>
    <row r="81" spans="1:48" ht="30" customHeight="1" x14ac:dyDescent="0.3">
      <c r="A81" s="16" t="s">
        <v>206</v>
      </c>
      <c r="B81" s="16" t="s">
        <v>210</v>
      </c>
      <c r="C81" s="16" t="s">
        <v>183</v>
      </c>
      <c r="D81" s="14">
        <v>0.85</v>
      </c>
      <c r="E81" s="15"/>
      <c r="F81" s="15"/>
      <c r="G81" s="15"/>
      <c r="H81" s="15"/>
      <c r="I81" s="15"/>
      <c r="J81" s="15"/>
      <c r="K81" s="15"/>
      <c r="L81" s="15"/>
      <c r="M81" s="16" t="s">
        <v>52</v>
      </c>
      <c r="N81" s="2" t="s">
        <v>211</v>
      </c>
      <c r="O81" s="2" t="s">
        <v>52</v>
      </c>
      <c r="P81" s="2" t="s">
        <v>52</v>
      </c>
      <c r="Q81" s="2" t="s">
        <v>180</v>
      </c>
      <c r="R81" s="2" t="s">
        <v>63</v>
      </c>
      <c r="S81" s="2" t="s">
        <v>63</v>
      </c>
      <c r="T81" s="2" t="s">
        <v>62</v>
      </c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  <c r="AQ81" s="3"/>
      <c r="AR81" s="2" t="s">
        <v>52</v>
      </c>
      <c r="AS81" s="2" t="s">
        <v>52</v>
      </c>
      <c r="AT81" s="3"/>
      <c r="AU81" s="2" t="s">
        <v>212</v>
      </c>
      <c r="AV81" s="3">
        <v>50</v>
      </c>
    </row>
    <row r="82" spans="1:48" ht="30" customHeight="1" x14ac:dyDescent="0.3">
      <c r="A82" s="16" t="s">
        <v>206</v>
      </c>
      <c r="B82" s="16" t="s">
        <v>213</v>
      </c>
      <c r="C82" s="16" t="s">
        <v>183</v>
      </c>
      <c r="D82" s="14">
        <v>0.52200000000000002</v>
      </c>
      <c r="E82" s="15"/>
      <c r="F82" s="15"/>
      <c r="G82" s="15"/>
      <c r="H82" s="15"/>
      <c r="I82" s="15"/>
      <c r="J82" s="15"/>
      <c r="K82" s="15"/>
      <c r="L82" s="15"/>
      <c r="M82" s="16" t="s">
        <v>52</v>
      </c>
      <c r="N82" s="2" t="s">
        <v>214</v>
      </c>
      <c r="O82" s="2" t="s">
        <v>52</v>
      </c>
      <c r="P82" s="2" t="s">
        <v>52</v>
      </c>
      <c r="Q82" s="2" t="s">
        <v>180</v>
      </c>
      <c r="R82" s="2" t="s">
        <v>63</v>
      </c>
      <c r="S82" s="2" t="s">
        <v>63</v>
      </c>
      <c r="T82" s="2" t="s">
        <v>62</v>
      </c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2" t="s">
        <v>52</v>
      </c>
      <c r="AS82" s="2" t="s">
        <v>52</v>
      </c>
      <c r="AT82" s="3"/>
      <c r="AU82" s="2" t="s">
        <v>215</v>
      </c>
      <c r="AV82" s="3">
        <v>48</v>
      </c>
    </row>
    <row r="83" spans="1:48" ht="30" customHeight="1" x14ac:dyDescent="0.3">
      <c r="A83" s="16" t="s">
        <v>206</v>
      </c>
      <c r="B83" s="16" t="s">
        <v>216</v>
      </c>
      <c r="C83" s="16" t="s">
        <v>183</v>
      </c>
      <c r="D83" s="14">
        <v>0.16900000000000001</v>
      </c>
      <c r="E83" s="15"/>
      <c r="F83" s="15"/>
      <c r="G83" s="15"/>
      <c r="H83" s="15"/>
      <c r="I83" s="15"/>
      <c r="J83" s="15"/>
      <c r="K83" s="15"/>
      <c r="L83" s="15"/>
      <c r="M83" s="16" t="s">
        <v>52</v>
      </c>
      <c r="N83" s="2" t="s">
        <v>217</v>
      </c>
      <c r="O83" s="2" t="s">
        <v>52</v>
      </c>
      <c r="P83" s="2" t="s">
        <v>52</v>
      </c>
      <c r="Q83" s="2" t="s">
        <v>180</v>
      </c>
      <c r="R83" s="2" t="s">
        <v>63</v>
      </c>
      <c r="S83" s="2" t="s">
        <v>63</v>
      </c>
      <c r="T83" s="2" t="s">
        <v>62</v>
      </c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/>
      <c r="AM83" s="3"/>
      <c r="AN83" s="3"/>
      <c r="AO83" s="3"/>
      <c r="AP83" s="3"/>
      <c r="AQ83" s="3"/>
      <c r="AR83" s="2" t="s">
        <v>52</v>
      </c>
      <c r="AS83" s="2" t="s">
        <v>52</v>
      </c>
      <c r="AT83" s="3"/>
      <c r="AU83" s="2" t="s">
        <v>218</v>
      </c>
      <c r="AV83" s="3">
        <v>49</v>
      </c>
    </row>
    <row r="84" spans="1:48" ht="30" customHeight="1" x14ac:dyDescent="0.3">
      <c r="A84" s="16" t="s">
        <v>206</v>
      </c>
      <c r="B84" s="16" t="s">
        <v>219</v>
      </c>
      <c r="C84" s="16" t="s">
        <v>183</v>
      </c>
      <c r="D84" s="14">
        <v>0.26100000000000001</v>
      </c>
      <c r="E84" s="15"/>
      <c r="F84" s="15"/>
      <c r="G84" s="15"/>
      <c r="H84" s="15"/>
      <c r="I84" s="15"/>
      <c r="J84" s="15"/>
      <c r="K84" s="15"/>
      <c r="L84" s="15"/>
      <c r="M84" s="16" t="s">
        <v>52</v>
      </c>
      <c r="N84" s="2" t="s">
        <v>220</v>
      </c>
      <c r="O84" s="2" t="s">
        <v>52</v>
      </c>
      <c r="P84" s="2" t="s">
        <v>52</v>
      </c>
      <c r="Q84" s="2" t="s">
        <v>180</v>
      </c>
      <c r="R84" s="2" t="s">
        <v>63</v>
      </c>
      <c r="S84" s="2" t="s">
        <v>63</v>
      </c>
      <c r="T84" s="2" t="s">
        <v>62</v>
      </c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3"/>
      <c r="AM84" s="3"/>
      <c r="AN84" s="3"/>
      <c r="AO84" s="3"/>
      <c r="AP84" s="3"/>
      <c r="AQ84" s="3"/>
      <c r="AR84" s="2" t="s">
        <v>52</v>
      </c>
      <c r="AS84" s="2" t="s">
        <v>52</v>
      </c>
      <c r="AT84" s="3"/>
      <c r="AU84" s="2" t="s">
        <v>221</v>
      </c>
      <c r="AV84" s="3">
        <v>51</v>
      </c>
    </row>
    <row r="85" spans="1:48" ht="30" customHeight="1" x14ac:dyDescent="0.3">
      <c r="A85" s="16" t="s">
        <v>222</v>
      </c>
      <c r="B85" s="16" t="s">
        <v>223</v>
      </c>
      <c r="C85" s="16" t="s">
        <v>183</v>
      </c>
      <c r="D85" s="14">
        <v>17.850000000000001</v>
      </c>
      <c r="E85" s="15"/>
      <c r="F85" s="15"/>
      <c r="G85" s="15"/>
      <c r="H85" s="15"/>
      <c r="I85" s="15"/>
      <c r="J85" s="15"/>
      <c r="K85" s="15"/>
      <c r="L85" s="15"/>
      <c r="M85" s="16" t="s">
        <v>52</v>
      </c>
      <c r="N85" s="2" t="s">
        <v>224</v>
      </c>
      <c r="O85" s="2" t="s">
        <v>52</v>
      </c>
      <c r="P85" s="2" t="s">
        <v>52</v>
      </c>
      <c r="Q85" s="2" t="s">
        <v>180</v>
      </c>
      <c r="R85" s="2" t="s">
        <v>62</v>
      </c>
      <c r="S85" s="2" t="s">
        <v>63</v>
      </c>
      <c r="T85" s="2" t="s">
        <v>63</v>
      </c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3"/>
      <c r="AO85" s="3"/>
      <c r="AP85" s="3"/>
      <c r="AQ85" s="3"/>
      <c r="AR85" s="2" t="s">
        <v>52</v>
      </c>
      <c r="AS85" s="2" t="s">
        <v>52</v>
      </c>
      <c r="AT85" s="3"/>
      <c r="AU85" s="2" t="s">
        <v>225</v>
      </c>
      <c r="AV85" s="3">
        <v>211</v>
      </c>
    </row>
    <row r="86" spans="1:48" ht="30" customHeight="1" x14ac:dyDescent="0.3">
      <c r="A86" s="16" t="s">
        <v>226</v>
      </c>
      <c r="B86" s="16" t="s">
        <v>227</v>
      </c>
      <c r="C86" s="16" t="s">
        <v>183</v>
      </c>
      <c r="D86" s="14">
        <v>17.850000000000001</v>
      </c>
      <c r="E86" s="15"/>
      <c r="F86" s="15"/>
      <c r="G86" s="15"/>
      <c r="H86" s="15"/>
      <c r="I86" s="15"/>
      <c r="J86" s="15"/>
      <c r="K86" s="15"/>
      <c r="L86" s="15"/>
      <c r="M86" s="16" t="s">
        <v>52</v>
      </c>
      <c r="N86" s="2" t="s">
        <v>228</v>
      </c>
      <c r="O86" s="2" t="s">
        <v>52</v>
      </c>
      <c r="P86" s="2" t="s">
        <v>52</v>
      </c>
      <c r="Q86" s="2" t="s">
        <v>180</v>
      </c>
      <c r="R86" s="2" t="s">
        <v>62</v>
      </c>
      <c r="S86" s="2" t="s">
        <v>63</v>
      </c>
      <c r="T86" s="2" t="s">
        <v>63</v>
      </c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3"/>
      <c r="AM86" s="3"/>
      <c r="AN86" s="3"/>
      <c r="AO86" s="3"/>
      <c r="AP86" s="3"/>
      <c r="AQ86" s="3"/>
      <c r="AR86" s="2" t="s">
        <v>52</v>
      </c>
      <c r="AS86" s="2" t="s">
        <v>52</v>
      </c>
      <c r="AT86" s="3"/>
      <c r="AU86" s="2" t="s">
        <v>229</v>
      </c>
      <c r="AV86" s="3">
        <v>217</v>
      </c>
    </row>
    <row r="87" spans="1:48" ht="30" customHeight="1" x14ac:dyDescent="0.3">
      <c r="A87" s="16" t="s">
        <v>230</v>
      </c>
      <c r="B87" s="16" t="s">
        <v>231</v>
      </c>
      <c r="C87" s="16" t="s">
        <v>183</v>
      </c>
      <c r="D87" s="14">
        <v>17.850000000000001</v>
      </c>
      <c r="E87" s="15"/>
      <c r="F87" s="15"/>
      <c r="G87" s="15"/>
      <c r="H87" s="15"/>
      <c r="I87" s="15"/>
      <c r="J87" s="15"/>
      <c r="K87" s="15"/>
      <c r="L87" s="15"/>
      <c r="M87" s="16" t="s">
        <v>52</v>
      </c>
      <c r="N87" s="2" t="s">
        <v>232</v>
      </c>
      <c r="O87" s="2" t="s">
        <v>52</v>
      </c>
      <c r="P87" s="2" t="s">
        <v>52</v>
      </c>
      <c r="Q87" s="2" t="s">
        <v>180</v>
      </c>
      <c r="R87" s="2" t="s">
        <v>62</v>
      </c>
      <c r="S87" s="2" t="s">
        <v>63</v>
      </c>
      <c r="T87" s="2" t="s">
        <v>63</v>
      </c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  <c r="AL87" s="3"/>
      <c r="AM87" s="3"/>
      <c r="AN87" s="3"/>
      <c r="AO87" s="3"/>
      <c r="AP87" s="3"/>
      <c r="AQ87" s="3"/>
      <c r="AR87" s="2" t="s">
        <v>52</v>
      </c>
      <c r="AS87" s="2" t="s">
        <v>52</v>
      </c>
      <c r="AT87" s="3"/>
      <c r="AU87" s="2" t="s">
        <v>233</v>
      </c>
      <c r="AV87" s="3">
        <v>214</v>
      </c>
    </row>
    <row r="88" spans="1:48" ht="30" customHeight="1" x14ac:dyDescent="0.3">
      <c r="A88" s="16" t="s">
        <v>234</v>
      </c>
      <c r="B88" s="16" t="s">
        <v>235</v>
      </c>
      <c r="C88" s="16" t="s">
        <v>183</v>
      </c>
      <c r="D88" s="14">
        <v>17.850000000000001</v>
      </c>
      <c r="E88" s="15"/>
      <c r="F88" s="15"/>
      <c r="G88" s="15"/>
      <c r="H88" s="15"/>
      <c r="I88" s="15"/>
      <c r="J88" s="15"/>
      <c r="K88" s="15"/>
      <c r="L88" s="15"/>
      <c r="M88" s="16" t="s">
        <v>52</v>
      </c>
      <c r="N88" s="2" t="s">
        <v>236</v>
      </c>
      <c r="O88" s="2" t="s">
        <v>52</v>
      </c>
      <c r="P88" s="2" t="s">
        <v>52</v>
      </c>
      <c r="Q88" s="2" t="s">
        <v>180</v>
      </c>
      <c r="R88" s="2" t="s">
        <v>62</v>
      </c>
      <c r="S88" s="2" t="s">
        <v>63</v>
      </c>
      <c r="T88" s="2" t="s">
        <v>63</v>
      </c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  <c r="AL88" s="3"/>
      <c r="AM88" s="3"/>
      <c r="AN88" s="3"/>
      <c r="AO88" s="3"/>
      <c r="AP88" s="3"/>
      <c r="AQ88" s="3"/>
      <c r="AR88" s="2" t="s">
        <v>52</v>
      </c>
      <c r="AS88" s="2" t="s">
        <v>52</v>
      </c>
      <c r="AT88" s="3"/>
      <c r="AU88" s="2" t="s">
        <v>237</v>
      </c>
      <c r="AV88" s="3">
        <v>215</v>
      </c>
    </row>
    <row r="89" spans="1:48" ht="30" customHeight="1" x14ac:dyDescent="0.3">
      <c r="A89" s="16" t="s">
        <v>238</v>
      </c>
      <c r="B89" s="16" t="s">
        <v>239</v>
      </c>
      <c r="C89" s="16" t="s">
        <v>183</v>
      </c>
      <c r="D89" s="14">
        <v>2.0939999999999999</v>
      </c>
      <c r="E89" s="15"/>
      <c r="F89" s="15"/>
      <c r="G89" s="15"/>
      <c r="H89" s="15"/>
      <c r="I89" s="15"/>
      <c r="J89" s="15"/>
      <c r="K89" s="15"/>
      <c r="L89" s="15"/>
      <c r="M89" s="16" t="s">
        <v>52</v>
      </c>
      <c r="N89" s="2" t="s">
        <v>240</v>
      </c>
      <c r="O89" s="2" t="s">
        <v>52</v>
      </c>
      <c r="P89" s="2" t="s">
        <v>52</v>
      </c>
      <c r="Q89" s="2" t="s">
        <v>180</v>
      </c>
      <c r="R89" s="2" t="s">
        <v>62</v>
      </c>
      <c r="S89" s="2" t="s">
        <v>63</v>
      </c>
      <c r="T89" s="2" t="s">
        <v>63</v>
      </c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  <c r="AL89" s="3"/>
      <c r="AM89" s="3"/>
      <c r="AN89" s="3"/>
      <c r="AO89" s="3"/>
      <c r="AP89" s="3"/>
      <c r="AQ89" s="3"/>
      <c r="AR89" s="2" t="s">
        <v>52</v>
      </c>
      <c r="AS89" s="2" t="s">
        <v>52</v>
      </c>
      <c r="AT89" s="3"/>
      <c r="AU89" s="2" t="s">
        <v>241</v>
      </c>
      <c r="AV89" s="3">
        <v>212</v>
      </c>
    </row>
    <row r="90" spans="1:48" ht="30" customHeight="1" x14ac:dyDescent="0.3">
      <c r="A90" s="16" t="s">
        <v>242</v>
      </c>
      <c r="B90" s="16" t="s">
        <v>243</v>
      </c>
      <c r="C90" s="16" t="s">
        <v>244</v>
      </c>
      <c r="D90" s="14">
        <v>98</v>
      </c>
      <c r="E90" s="15"/>
      <c r="F90" s="15"/>
      <c r="G90" s="15"/>
      <c r="H90" s="15"/>
      <c r="I90" s="15"/>
      <c r="J90" s="15"/>
      <c r="K90" s="15"/>
      <c r="L90" s="15"/>
      <c r="M90" s="16" t="s">
        <v>52</v>
      </c>
      <c r="N90" s="2" t="s">
        <v>245</v>
      </c>
      <c r="O90" s="2" t="s">
        <v>52</v>
      </c>
      <c r="P90" s="2" t="s">
        <v>52</v>
      </c>
      <c r="Q90" s="2" t="s">
        <v>180</v>
      </c>
      <c r="R90" s="2" t="s">
        <v>63</v>
      </c>
      <c r="S90" s="2" t="s">
        <v>63</v>
      </c>
      <c r="T90" s="2" t="s">
        <v>62</v>
      </c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  <c r="AL90" s="3"/>
      <c r="AM90" s="3"/>
      <c r="AN90" s="3"/>
      <c r="AO90" s="3"/>
      <c r="AP90" s="3"/>
      <c r="AQ90" s="3"/>
      <c r="AR90" s="2" t="s">
        <v>52</v>
      </c>
      <c r="AS90" s="2" t="s">
        <v>52</v>
      </c>
      <c r="AT90" s="3"/>
      <c r="AU90" s="2" t="s">
        <v>246</v>
      </c>
      <c r="AV90" s="3">
        <v>38</v>
      </c>
    </row>
    <row r="91" spans="1:48" ht="30" customHeight="1" x14ac:dyDescent="0.3">
      <c r="A91" s="16" t="s">
        <v>247</v>
      </c>
      <c r="B91" s="16" t="s">
        <v>248</v>
      </c>
      <c r="C91" s="16" t="s">
        <v>244</v>
      </c>
      <c r="D91" s="14">
        <v>632</v>
      </c>
      <c r="E91" s="15"/>
      <c r="F91" s="15"/>
      <c r="G91" s="15"/>
      <c r="H91" s="15"/>
      <c r="I91" s="15"/>
      <c r="J91" s="15"/>
      <c r="K91" s="15"/>
      <c r="L91" s="15"/>
      <c r="M91" s="16" t="s">
        <v>52</v>
      </c>
      <c r="N91" s="2" t="s">
        <v>249</v>
      </c>
      <c r="O91" s="2" t="s">
        <v>52</v>
      </c>
      <c r="P91" s="2" t="s">
        <v>52</v>
      </c>
      <c r="Q91" s="2" t="s">
        <v>180</v>
      </c>
      <c r="R91" s="2" t="s">
        <v>63</v>
      </c>
      <c r="S91" s="2" t="s">
        <v>63</v>
      </c>
      <c r="T91" s="2" t="s">
        <v>62</v>
      </c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  <c r="AL91" s="3"/>
      <c r="AM91" s="3"/>
      <c r="AN91" s="3"/>
      <c r="AO91" s="3"/>
      <c r="AP91" s="3"/>
      <c r="AQ91" s="3"/>
      <c r="AR91" s="2" t="s">
        <v>52</v>
      </c>
      <c r="AS91" s="2" t="s">
        <v>52</v>
      </c>
      <c r="AT91" s="3"/>
      <c r="AU91" s="2" t="s">
        <v>250</v>
      </c>
      <c r="AV91" s="3">
        <v>208</v>
      </c>
    </row>
    <row r="92" spans="1:48" ht="30" customHeight="1" x14ac:dyDescent="0.3">
      <c r="A92" s="16" t="s">
        <v>251</v>
      </c>
      <c r="B92" s="16" t="s">
        <v>252</v>
      </c>
      <c r="C92" s="16" t="s">
        <v>183</v>
      </c>
      <c r="D92" s="14">
        <v>1.7470000000000001</v>
      </c>
      <c r="E92" s="15"/>
      <c r="F92" s="15"/>
      <c r="G92" s="15"/>
      <c r="H92" s="15"/>
      <c r="I92" s="15"/>
      <c r="J92" s="15"/>
      <c r="K92" s="15"/>
      <c r="L92" s="15"/>
      <c r="M92" s="16" t="s">
        <v>52</v>
      </c>
      <c r="N92" s="2" t="s">
        <v>253</v>
      </c>
      <c r="O92" s="2" t="s">
        <v>52</v>
      </c>
      <c r="P92" s="2" t="s">
        <v>52</v>
      </c>
      <c r="Q92" s="2" t="s">
        <v>180</v>
      </c>
      <c r="R92" s="2" t="s">
        <v>63</v>
      </c>
      <c r="S92" s="2" t="s">
        <v>63</v>
      </c>
      <c r="T92" s="2" t="s">
        <v>62</v>
      </c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  <c r="AL92" s="3"/>
      <c r="AM92" s="3"/>
      <c r="AN92" s="3"/>
      <c r="AO92" s="3"/>
      <c r="AP92" s="3"/>
      <c r="AQ92" s="3"/>
      <c r="AR92" s="2" t="s">
        <v>52</v>
      </c>
      <c r="AS92" s="2" t="s">
        <v>52</v>
      </c>
      <c r="AT92" s="3"/>
      <c r="AU92" s="2" t="s">
        <v>254</v>
      </c>
      <c r="AV92" s="3">
        <v>209</v>
      </c>
    </row>
    <row r="93" spans="1:48" ht="30" customHeight="1" x14ac:dyDescent="0.3">
      <c r="A93" s="16" t="s">
        <v>255</v>
      </c>
      <c r="B93" s="16" t="s">
        <v>52</v>
      </c>
      <c r="C93" s="16" t="s">
        <v>183</v>
      </c>
      <c r="D93" s="14">
        <v>2.3580000000000001</v>
      </c>
      <c r="E93" s="15"/>
      <c r="F93" s="15"/>
      <c r="G93" s="15"/>
      <c r="H93" s="15"/>
      <c r="I93" s="15"/>
      <c r="J93" s="15"/>
      <c r="K93" s="15"/>
      <c r="L93" s="15"/>
      <c r="M93" s="16" t="s">
        <v>52</v>
      </c>
      <c r="N93" s="2" t="s">
        <v>256</v>
      </c>
      <c r="O93" s="2" t="s">
        <v>52</v>
      </c>
      <c r="P93" s="2" t="s">
        <v>52</v>
      </c>
      <c r="Q93" s="2" t="s">
        <v>180</v>
      </c>
      <c r="R93" s="2" t="s">
        <v>62</v>
      </c>
      <c r="S93" s="2" t="s">
        <v>63</v>
      </c>
      <c r="T93" s="2" t="s">
        <v>63</v>
      </c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  <c r="AL93" s="3"/>
      <c r="AM93" s="3"/>
      <c r="AN93" s="3"/>
      <c r="AO93" s="3"/>
      <c r="AP93" s="3"/>
      <c r="AQ93" s="3"/>
      <c r="AR93" s="2" t="s">
        <v>52</v>
      </c>
      <c r="AS93" s="2" t="s">
        <v>52</v>
      </c>
      <c r="AT93" s="3"/>
      <c r="AU93" s="2" t="s">
        <v>257</v>
      </c>
      <c r="AV93" s="3">
        <v>216</v>
      </c>
    </row>
    <row r="94" spans="1:48" ht="30" customHeight="1" x14ac:dyDescent="0.3">
      <c r="A94" s="16" t="s">
        <v>258</v>
      </c>
      <c r="B94" s="16" t="s">
        <v>259</v>
      </c>
      <c r="C94" s="16" t="s">
        <v>260</v>
      </c>
      <c r="D94" s="14">
        <v>9</v>
      </c>
      <c r="E94" s="15"/>
      <c r="F94" s="15"/>
      <c r="G94" s="15"/>
      <c r="H94" s="15"/>
      <c r="I94" s="15"/>
      <c r="J94" s="15"/>
      <c r="K94" s="15"/>
      <c r="L94" s="15"/>
      <c r="M94" s="16" t="s">
        <v>52</v>
      </c>
      <c r="N94" s="2" t="s">
        <v>261</v>
      </c>
      <c r="O94" s="2" t="s">
        <v>52</v>
      </c>
      <c r="P94" s="2" t="s">
        <v>52</v>
      </c>
      <c r="Q94" s="2" t="s">
        <v>180</v>
      </c>
      <c r="R94" s="2" t="s">
        <v>63</v>
      </c>
      <c r="S94" s="2" t="s">
        <v>63</v>
      </c>
      <c r="T94" s="2" t="s">
        <v>62</v>
      </c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  <c r="AL94" s="3"/>
      <c r="AM94" s="3"/>
      <c r="AN94" s="3"/>
      <c r="AO94" s="3"/>
      <c r="AP94" s="3"/>
      <c r="AQ94" s="3"/>
      <c r="AR94" s="2" t="s">
        <v>52</v>
      </c>
      <c r="AS94" s="2" t="s">
        <v>52</v>
      </c>
      <c r="AT94" s="3"/>
      <c r="AU94" s="2" t="s">
        <v>262</v>
      </c>
      <c r="AV94" s="3">
        <v>52</v>
      </c>
    </row>
    <row r="95" spans="1:48" ht="30" customHeight="1" x14ac:dyDescent="0.3">
      <c r="A95" s="16" t="s">
        <v>258</v>
      </c>
      <c r="B95" s="16" t="s">
        <v>263</v>
      </c>
      <c r="C95" s="16" t="s">
        <v>260</v>
      </c>
      <c r="D95" s="14">
        <v>42</v>
      </c>
      <c r="E95" s="15"/>
      <c r="F95" s="15"/>
      <c r="G95" s="15"/>
      <c r="H95" s="15"/>
      <c r="I95" s="15"/>
      <c r="J95" s="15"/>
      <c r="K95" s="15"/>
      <c r="L95" s="15"/>
      <c r="M95" s="16" t="s">
        <v>52</v>
      </c>
      <c r="N95" s="2" t="s">
        <v>264</v>
      </c>
      <c r="O95" s="2" t="s">
        <v>52</v>
      </c>
      <c r="P95" s="2" t="s">
        <v>52</v>
      </c>
      <c r="Q95" s="2" t="s">
        <v>180</v>
      </c>
      <c r="R95" s="2" t="s">
        <v>63</v>
      </c>
      <c r="S95" s="2" t="s">
        <v>63</v>
      </c>
      <c r="T95" s="2" t="s">
        <v>62</v>
      </c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  <c r="AL95" s="3"/>
      <c r="AM95" s="3"/>
      <c r="AN95" s="3"/>
      <c r="AO95" s="3"/>
      <c r="AP95" s="3"/>
      <c r="AQ95" s="3"/>
      <c r="AR95" s="2" t="s">
        <v>52</v>
      </c>
      <c r="AS95" s="2" t="s">
        <v>52</v>
      </c>
      <c r="AT95" s="3"/>
      <c r="AU95" s="2" t="s">
        <v>265</v>
      </c>
      <c r="AV95" s="3">
        <v>53</v>
      </c>
    </row>
    <row r="96" spans="1:48" ht="30" customHeight="1" x14ac:dyDescent="0.3">
      <c r="A96" s="16" t="s">
        <v>266</v>
      </c>
      <c r="B96" s="16" t="s">
        <v>267</v>
      </c>
      <c r="C96" s="16" t="s">
        <v>268</v>
      </c>
      <c r="D96" s="14">
        <v>388</v>
      </c>
      <c r="E96" s="15"/>
      <c r="F96" s="15"/>
      <c r="G96" s="15"/>
      <c r="H96" s="15"/>
      <c r="I96" s="15"/>
      <c r="J96" s="15"/>
      <c r="K96" s="15"/>
      <c r="L96" s="15"/>
      <c r="M96" s="16" t="s">
        <v>52</v>
      </c>
      <c r="N96" s="2" t="s">
        <v>269</v>
      </c>
      <c r="O96" s="2" t="s">
        <v>52</v>
      </c>
      <c r="P96" s="2" t="s">
        <v>52</v>
      </c>
      <c r="Q96" s="2" t="s">
        <v>180</v>
      </c>
      <c r="R96" s="2" t="s">
        <v>63</v>
      </c>
      <c r="S96" s="2" t="s">
        <v>63</v>
      </c>
      <c r="T96" s="2" t="s">
        <v>62</v>
      </c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  <c r="AL96" s="3"/>
      <c r="AM96" s="3"/>
      <c r="AN96" s="3"/>
      <c r="AO96" s="3"/>
      <c r="AP96" s="3"/>
      <c r="AQ96" s="3"/>
      <c r="AR96" s="2" t="s">
        <v>52</v>
      </c>
      <c r="AS96" s="2" t="s">
        <v>52</v>
      </c>
      <c r="AT96" s="3"/>
      <c r="AU96" s="2" t="s">
        <v>270</v>
      </c>
      <c r="AV96" s="3">
        <v>54</v>
      </c>
    </row>
    <row r="97" spans="1:48" ht="30" customHeight="1" x14ac:dyDescent="0.3">
      <c r="A97" s="16" t="s">
        <v>266</v>
      </c>
      <c r="B97" s="16" t="s">
        <v>271</v>
      </c>
      <c r="C97" s="16" t="s">
        <v>268</v>
      </c>
      <c r="D97" s="14">
        <v>5</v>
      </c>
      <c r="E97" s="15"/>
      <c r="F97" s="15"/>
      <c r="G97" s="15"/>
      <c r="H97" s="15"/>
      <c r="I97" s="15"/>
      <c r="J97" s="15"/>
      <c r="K97" s="15"/>
      <c r="L97" s="15"/>
      <c r="M97" s="16" t="s">
        <v>52</v>
      </c>
      <c r="N97" s="2" t="s">
        <v>272</v>
      </c>
      <c r="O97" s="2" t="s">
        <v>52</v>
      </c>
      <c r="P97" s="2" t="s">
        <v>52</v>
      </c>
      <c r="Q97" s="2" t="s">
        <v>180</v>
      </c>
      <c r="R97" s="2" t="s">
        <v>63</v>
      </c>
      <c r="S97" s="2" t="s">
        <v>63</v>
      </c>
      <c r="T97" s="2" t="s">
        <v>62</v>
      </c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3"/>
      <c r="AM97" s="3"/>
      <c r="AN97" s="3"/>
      <c r="AO97" s="3"/>
      <c r="AP97" s="3"/>
      <c r="AQ97" s="3"/>
      <c r="AR97" s="2" t="s">
        <v>52</v>
      </c>
      <c r="AS97" s="2" t="s">
        <v>52</v>
      </c>
      <c r="AT97" s="3"/>
      <c r="AU97" s="2" t="s">
        <v>273</v>
      </c>
      <c r="AV97" s="3">
        <v>55</v>
      </c>
    </row>
    <row r="98" spans="1:48" ht="30" customHeight="1" x14ac:dyDescent="0.3">
      <c r="A98" s="16" t="s">
        <v>266</v>
      </c>
      <c r="B98" s="16" t="s">
        <v>274</v>
      </c>
      <c r="C98" s="16" t="s">
        <v>268</v>
      </c>
      <c r="D98" s="14">
        <v>462</v>
      </c>
      <c r="E98" s="15"/>
      <c r="F98" s="15"/>
      <c r="G98" s="15"/>
      <c r="H98" s="15"/>
      <c r="I98" s="15"/>
      <c r="J98" s="15"/>
      <c r="K98" s="15"/>
      <c r="L98" s="15"/>
      <c r="M98" s="16" t="s">
        <v>52</v>
      </c>
      <c r="N98" s="2" t="s">
        <v>275</v>
      </c>
      <c r="O98" s="2" t="s">
        <v>52</v>
      </c>
      <c r="P98" s="2" t="s">
        <v>52</v>
      </c>
      <c r="Q98" s="2" t="s">
        <v>180</v>
      </c>
      <c r="R98" s="2" t="s">
        <v>63</v>
      </c>
      <c r="S98" s="2" t="s">
        <v>63</v>
      </c>
      <c r="T98" s="2" t="s">
        <v>62</v>
      </c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  <c r="AL98" s="3"/>
      <c r="AM98" s="3"/>
      <c r="AN98" s="3"/>
      <c r="AO98" s="3"/>
      <c r="AP98" s="3"/>
      <c r="AQ98" s="3"/>
      <c r="AR98" s="2" t="s">
        <v>52</v>
      </c>
      <c r="AS98" s="2" t="s">
        <v>52</v>
      </c>
      <c r="AT98" s="3"/>
      <c r="AU98" s="2" t="s">
        <v>276</v>
      </c>
      <c r="AV98" s="3">
        <v>56</v>
      </c>
    </row>
    <row r="99" spans="1:48" ht="30" customHeight="1" x14ac:dyDescent="0.3">
      <c r="A99" s="16" t="s">
        <v>266</v>
      </c>
      <c r="B99" s="16" t="s">
        <v>277</v>
      </c>
      <c r="C99" s="16" t="s">
        <v>268</v>
      </c>
      <c r="D99" s="14">
        <v>693</v>
      </c>
      <c r="E99" s="15"/>
      <c r="F99" s="15"/>
      <c r="G99" s="15"/>
      <c r="H99" s="15"/>
      <c r="I99" s="15"/>
      <c r="J99" s="15"/>
      <c r="K99" s="15"/>
      <c r="L99" s="15"/>
      <c r="M99" s="16" t="s">
        <v>52</v>
      </c>
      <c r="N99" s="2" t="s">
        <v>278</v>
      </c>
      <c r="O99" s="2" t="s">
        <v>52</v>
      </c>
      <c r="P99" s="2" t="s">
        <v>52</v>
      </c>
      <c r="Q99" s="2" t="s">
        <v>180</v>
      </c>
      <c r="R99" s="2" t="s">
        <v>63</v>
      </c>
      <c r="S99" s="2" t="s">
        <v>63</v>
      </c>
      <c r="T99" s="2" t="s">
        <v>62</v>
      </c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  <c r="AL99" s="3"/>
      <c r="AM99" s="3"/>
      <c r="AN99" s="3"/>
      <c r="AO99" s="3"/>
      <c r="AP99" s="3"/>
      <c r="AQ99" s="3"/>
      <c r="AR99" s="2" t="s">
        <v>52</v>
      </c>
      <c r="AS99" s="2" t="s">
        <v>52</v>
      </c>
      <c r="AT99" s="3"/>
      <c r="AU99" s="2" t="s">
        <v>279</v>
      </c>
      <c r="AV99" s="3">
        <v>57</v>
      </c>
    </row>
    <row r="100" spans="1:48" ht="30" customHeight="1" x14ac:dyDescent="0.3">
      <c r="A100" s="16" t="s">
        <v>280</v>
      </c>
      <c r="B100" s="16" t="s">
        <v>281</v>
      </c>
      <c r="C100" s="16" t="s">
        <v>260</v>
      </c>
      <c r="D100" s="14">
        <v>80</v>
      </c>
      <c r="E100" s="15"/>
      <c r="F100" s="15"/>
      <c r="G100" s="15"/>
      <c r="H100" s="15"/>
      <c r="I100" s="15"/>
      <c r="J100" s="15"/>
      <c r="K100" s="15"/>
      <c r="L100" s="15"/>
      <c r="M100" s="16" t="s">
        <v>52</v>
      </c>
      <c r="N100" s="2" t="s">
        <v>282</v>
      </c>
      <c r="O100" s="2" t="s">
        <v>52</v>
      </c>
      <c r="P100" s="2" t="s">
        <v>52</v>
      </c>
      <c r="Q100" s="2" t="s">
        <v>180</v>
      </c>
      <c r="R100" s="2" t="s">
        <v>63</v>
      </c>
      <c r="S100" s="2" t="s">
        <v>63</v>
      </c>
      <c r="T100" s="2" t="s">
        <v>62</v>
      </c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3"/>
      <c r="AM100" s="3"/>
      <c r="AN100" s="3"/>
      <c r="AO100" s="3"/>
      <c r="AP100" s="3"/>
      <c r="AQ100" s="3"/>
      <c r="AR100" s="2" t="s">
        <v>52</v>
      </c>
      <c r="AS100" s="2" t="s">
        <v>52</v>
      </c>
      <c r="AT100" s="3"/>
      <c r="AU100" s="2" t="s">
        <v>283</v>
      </c>
      <c r="AV100" s="3">
        <v>58</v>
      </c>
    </row>
    <row r="101" spans="1:48" ht="30" customHeight="1" x14ac:dyDescent="0.3">
      <c r="A101" s="16" t="s">
        <v>284</v>
      </c>
      <c r="B101" s="16" t="s">
        <v>285</v>
      </c>
      <c r="C101" s="16" t="s">
        <v>260</v>
      </c>
      <c r="D101" s="14">
        <v>8</v>
      </c>
      <c r="E101" s="15"/>
      <c r="F101" s="15"/>
      <c r="G101" s="15"/>
      <c r="H101" s="15"/>
      <c r="I101" s="15"/>
      <c r="J101" s="15"/>
      <c r="K101" s="15"/>
      <c r="L101" s="15"/>
      <c r="M101" s="16" t="s">
        <v>52</v>
      </c>
      <c r="N101" s="2" t="s">
        <v>286</v>
      </c>
      <c r="O101" s="2" t="s">
        <v>52</v>
      </c>
      <c r="P101" s="2" t="s">
        <v>52</v>
      </c>
      <c r="Q101" s="2" t="s">
        <v>180</v>
      </c>
      <c r="R101" s="2" t="s">
        <v>62</v>
      </c>
      <c r="S101" s="2" t="s">
        <v>63</v>
      </c>
      <c r="T101" s="2" t="s">
        <v>63</v>
      </c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  <c r="AL101" s="3"/>
      <c r="AM101" s="3"/>
      <c r="AN101" s="3"/>
      <c r="AO101" s="3"/>
      <c r="AP101" s="3"/>
      <c r="AQ101" s="3"/>
      <c r="AR101" s="2" t="s">
        <v>52</v>
      </c>
      <c r="AS101" s="2" t="s">
        <v>52</v>
      </c>
      <c r="AT101" s="3"/>
      <c r="AU101" s="2" t="s">
        <v>287</v>
      </c>
      <c r="AV101" s="3">
        <v>59</v>
      </c>
    </row>
    <row r="102" spans="1:48" ht="30" customHeight="1" x14ac:dyDescent="0.3">
      <c r="A102" s="16" t="s">
        <v>284</v>
      </c>
      <c r="B102" s="16" t="s">
        <v>288</v>
      </c>
      <c r="C102" s="16" t="s">
        <v>260</v>
      </c>
      <c r="D102" s="14">
        <v>40</v>
      </c>
      <c r="E102" s="15"/>
      <c r="F102" s="15"/>
      <c r="G102" s="15"/>
      <c r="H102" s="15"/>
      <c r="I102" s="15"/>
      <c r="J102" s="15"/>
      <c r="K102" s="15"/>
      <c r="L102" s="15"/>
      <c r="M102" s="16" t="s">
        <v>52</v>
      </c>
      <c r="N102" s="2" t="s">
        <v>289</v>
      </c>
      <c r="O102" s="2" t="s">
        <v>52</v>
      </c>
      <c r="P102" s="2" t="s">
        <v>52</v>
      </c>
      <c r="Q102" s="2" t="s">
        <v>180</v>
      </c>
      <c r="R102" s="2" t="s">
        <v>62</v>
      </c>
      <c r="S102" s="2" t="s">
        <v>63</v>
      </c>
      <c r="T102" s="2" t="s">
        <v>63</v>
      </c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  <c r="AL102" s="3"/>
      <c r="AM102" s="3"/>
      <c r="AN102" s="3"/>
      <c r="AO102" s="3"/>
      <c r="AP102" s="3"/>
      <c r="AQ102" s="3"/>
      <c r="AR102" s="2" t="s">
        <v>52</v>
      </c>
      <c r="AS102" s="2" t="s">
        <v>52</v>
      </c>
      <c r="AT102" s="3"/>
      <c r="AU102" s="2" t="s">
        <v>290</v>
      </c>
      <c r="AV102" s="3">
        <v>60</v>
      </c>
    </row>
    <row r="103" spans="1:48" ht="30" customHeight="1" x14ac:dyDescent="0.3">
      <c r="A103" s="16" t="s">
        <v>291</v>
      </c>
      <c r="B103" s="16" t="s">
        <v>292</v>
      </c>
      <c r="C103" s="16" t="s">
        <v>60</v>
      </c>
      <c r="D103" s="14">
        <v>2</v>
      </c>
      <c r="E103" s="15"/>
      <c r="F103" s="15"/>
      <c r="G103" s="15"/>
      <c r="H103" s="15"/>
      <c r="I103" s="15"/>
      <c r="J103" s="15"/>
      <c r="K103" s="15"/>
      <c r="L103" s="15"/>
      <c r="M103" s="16" t="s">
        <v>52</v>
      </c>
      <c r="N103" s="2" t="s">
        <v>293</v>
      </c>
      <c r="O103" s="2" t="s">
        <v>52</v>
      </c>
      <c r="P103" s="2" t="s">
        <v>52</v>
      </c>
      <c r="Q103" s="2" t="s">
        <v>180</v>
      </c>
      <c r="R103" s="2" t="s">
        <v>62</v>
      </c>
      <c r="S103" s="2" t="s">
        <v>63</v>
      </c>
      <c r="T103" s="2" t="s">
        <v>63</v>
      </c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  <c r="AL103" s="3"/>
      <c r="AM103" s="3"/>
      <c r="AN103" s="3"/>
      <c r="AO103" s="3"/>
      <c r="AP103" s="3"/>
      <c r="AQ103" s="3"/>
      <c r="AR103" s="2" t="s">
        <v>52</v>
      </c>
      <c r="AS103" s="2" t="s">
        <v>52</v>
      </c>
      <c r="AT103" s="3"/>
      <c r="AU103" s="2" t="s">
        <v>294</v>
      </c>
      <c r="AV103" s="3">
        <v>61</v>
      </c>
    </row>
    <row r="104" spans="1:48" ht="30" customHeight="1" x14ac:dyDescent="0.3">
      <c r="A104" s="16" t="s">
        <v>291</v>
      </c>
      <c r="B104" s="16" t="s">
        <v>295</v>
      </c>
      <c r="C104" s="16" t="s">
        <v>60</v>
      </c>
      <c r="D104" s="14">
        <v>10</v>
      </c>
      <c r="E104" s="15"/>
      <c r="F104" s="15"/>
      <c r="G104" s="15"/>
      <c r="H104" s="15"/>
      <c r="I104" s="15"/>
      <c r="J104" s="15"/>
      <c r="K104" s="15"/>
      <c r="L104" s="15"/>
      <c r="M104" s="16" t="s">
        <v>52</v>
      </c>
      <c r="N104" s="2" t="s">
        <v>296</v>
      </c>
      <c r="O104" s="2" t="s">
        <v>52</v>
      </c>
      <c r="P104" s="2" t="s">
        <v>52</v>
      </c>
      <c r="Q104" s="2" t="s">
        <v>180</v>
      </c>
      <c r="R104" s="2" t="s">
        <v>62</v>
      </c>
      <c r="S104" s="2" t="s">
        <v>63</v>
      </c>
      <c r="T104" s="2" t="s">
        <v>63</v>
      </c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  <c r="AL104" s="3"/>
      <c r="AM104" s="3"/>
      <c r="AN104" s="3"/>
      <c r="AO104" s="3"/>
      <c r="AP104" s="3"/>
      <c r="AQ104" s="3"/>
      <c r="AR104" s="2" t="s">
        <v>52</v>
      </c>
      <c r="AS104" s="2" t="s">
        <v>52</v>
      </c>
      <c r="AT104" s="3"/>
      <c r="AU104" s="2" t="s">
        <v>297</v>
      </c>
      <c r="AV104" s="3">
        <v>62</v>
      </c>
    </row>
    <row r="105" spans="1:48" ht="30" customHeight="1" x14ac:dyDescent="0.3">
      <c r="A105" s="16" t="s">
        <v>298</v>
      </c>
      <c r="B105" s="16" t="s">
        <v>299</v>
      </c>
      <c r="C105" s="16" t="s">
        <v>86</v>
      </c>
      <c r="D105" s="14">
        <v>873</v>
      </c>
      <c r="E105" s="15"/>
      <c r="F105" s="15"/>
      <c r="G105" s="15"/>
      <c r="H105" s="15"/>
      <c r="I105" s="15"/>
      <c r="J105" s="15"/>
      <c r="K105" s="15"/>
      <c r="L105" s="15"/>
      <c r="M105" s="16" t="s">
        <v>52</v>
      </c>
      <c r="N105" s="2" t="s">
        <v>300</v>
      </c>
      <c r="O105" s="2" t="s">
        <v>52</v>
      </c>
      <c r="P105" s="2" t="s">
        <v>52</v>
      </c>
      <c r="Q105" s="2" t="s">
        <v>180</v>
      </c>
      <c r="R105" s="2" t="s">
        <v>62</v>
      </c>
      <c r="S105" s="2" t="s">
        <v>63</v>
      </c>
      <c r="T105" s="2" t="s">
        <v>63</v>
      </c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  <c r="AL105" s="3"/>
      <c r="AM105" s="3"/>
      <c r="AN105" s="3"/>
      <c r="AO105" s="3"/>
      <c r="AP105" s="3"/>
      <c r="AQ105" s="3"/>
      <c r="AR105" s="2" t="s">
        <v>52</v>
      </c>
      <c r="AS105" s="2" t="s">
        <v>52</v>
      </c>
      <c r="AT105" s="3"/>
      <c r="AU105" s="2" t="s">
        <v>301</v>
      </c>
      <c r="AV105" s="3">
        <v>63</v>
      </c>
    </row>
    <row r="106" spans="1:48" ht="30" customHeight="1" x14ac:dyDescent="0.3">
      <c r="A106" s="16" t="s">
        <v>302</v>
      </c>
      <c r="B106" s="16" t="s">
        <v>303</v>
      </c>
      <c r="C106" s="16" t="s">
        <v>86</v>
      </c>
      <c r="D106" s="14">
        <v>873</v>
      </c>
      <c r="E106" s="15"/>
      <c r="F106" s="15"/>
      <c r="G106" s="15"/>
      <c r="H106" s="15"/>
      <c r="I106" s="15"/>
      <c r="J106" s="15"/>
      <c r="K106" s="15"/>
      <c r="L106" s="15"/>
      <c r="M106" s="16" t="s">
        <v>52</v>
      </c>
      <c r="N106" s="2" t="s">
        <v>304</v>
      </c>
      <c r="O106" s="2" t="s">
        <v>52</v>
      </c>
      <c r="P106" s="2" t="s">
        <v>52</v>
      </c>
      <c r="Q106" s="2" t="s">
        <v>180</v>
      </c>
      <c r="R106" s="2" t="s">
        <v>62</v>
      </c>
      <c r="S106" s="2" t="s">
        <v>63</v>
      </c>
      <c r="T106" s="2" t="s">
        <v>63</v>
      </c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  <c r="AL106" s="3"/>
      <c r="AM106" s="3"/>
      <c r="AN106" s="3"/>
      <c r="AO106" s="3"/>
      <c r="AP106" s="3"/>
      <c r="AQ106" s="3"/>
      <c r="AR106" s="2" t="s">
        <v>52</v>
      </c>
      <c r="AS106" s="2" t="s">
        <v>52</v>
      </c>
      <c r="AT106" s="3"/>
      <c r="AU106" s="2" t="s">
        <v>305</v>
      </c>
      <c r="AV106" s="3">
        <v>64</v>
      </c>
    </row>
    <row r="107" spans="1:48" ht="30" customHeight="1" x14ac:dyDescent="0.3">
      <c r="A107" s="14"/>
      <c r="B107" s="14"/>
      <c r="C107" s="14"/>
      <c r="D107" s="14"/>
      <c r="E107" s="15"/>
      <c r="F107" s="15"/>
      <c r="G107" s="15"/>
      <c r="H107" s="15"/>
      <c r="I107" s="15"/>
      <c r="J107" s="15"/>
      <c r="K107" s="15"/>
      <c r="L107" s="15"/>
      <c r="M107" s="14"/>
      <c r="Q107" s="1" t="s">
        <v>180</v>
      </c>
    </row>
    <row r="108" spans="1:48" ht="30" customHeight="1" x14ac:dyDescent="0.3">
      <c r="A108" s="14"/>
      <c r="B108" s="14"/>
      <c r="C108" s="14"/>
      <c r="D108" s="14"/>
      <c r="E108" s="15"/>
      <c r="F108" s="15"/>
      <c r="G108" s="15"/>
      <c r="H108" s="15"/>
      <c r="I108" s="15"/>
      <c r="J108" s="15"/>
      <c r="K108" s="15"/>
      <c r="L108" s="15"/>
      <c r="M108" s="14"/>
      <c r="Q108" s="1" t="s">
        <v>180</v>
      </c>
    </row>
    <row r="109" spans="1:48" ht="30" customHeight="1" x14ac:dyDescent="0.3">
      <c r="A109" s="14"/>
      <c r="B109" s="14"/>
      <c r="C109" s="14"/>
      <c r="D109" s="14"/>
      <c r="E109" s="15"/>
      <c r="F109" s="15"/>
      <c r="G109" s="15"/>
      <c r="H109" s="15"/>
      <c r="I109" s="15"/>
      <c r="J109" s="15"/>
      <c r="K109" s="15"/>
      <c r="L109" s="15"/>
      <c r="M109" s="14"/>
      <c r="Q109" s="1" t="s">
        <v>180</v>
      </c>
    </row>
    <row r="110" spans="1:48" ht="30" customHeight="1" x14ac:dyDescent="0.3">
      <c r="A110" s="14"/>
      <c r="B110" s="14"/>
      <c r="C110" s="14"/>
      <c r="D110" s="14"/>
      <c r="E110" s="15"/>
      <c r="F110" s="15"/>
      <c r="G110" s="15"/>
      <c r="H110" s="15"/>
      <c r="I110" s="15"/>
      <c r="J110" s="15"/>
      <c r="K110" s="15"/>
      <c r="L110" s="15"/>
      <c r="M110" s="14"/>
      <c r="Q110" s="1" t="s">
        <v>180</v>
      </c>
    </row>
    <row r="111" spans="1:48" ht="30" customHeight="1" x14ac:dyDescent="0.3">
      <c r="A111" s="14"/>
      <c r="B111" s="14"/>
      <c r="C111" s="14"/>
      <c r="D111" s="14"/>
      <c r="E111" s="15"/>
      <c r="F111" s="15"/>
      <c r="G111" s="15"/>
      <c r="H111" s="15"/>
      <c r="I111" s="15"/>
      <c r="J111" s="15"/>
      <c r="K111" s="15"/>
      <c r="L111" s="15"/>
      <c r="M111" s="14"/>
      <c r="Q111" s="1" t="s">
        <v>180</v>
      </c>
    </row>
    <row r="112" spans="1:48" ht="30" customHeight="1" x14ac:dyDescent="0.3">
      <c r="A112" s="14"/>
      <c r="B112" s="14"/>
      <c r="C112" s="14"/>
      <c r="D112" s="14"/>
      <c r="E112" s="15"/>
      <c r="F112" s="15"/>
      <c r="G112" s="15"/>
      <c r="H112" s="15"/>
      <c r="I112" s="15"/>
      <c r="J112" s="15"/>
      <c r="K112" s="15"/>
      <c r="L112" s="15"/>
      <c r="M112" s="14"/>
      <c r="Q112" s="1" t="s">
        <v>180</v>
      </c>
    </row>
    <row r="113" spans="1:48" ht="30" customHeight="1" x14ac:dyDescent="0.3">
      <c r="A113" s="14"/>
      <c r="B113" s="14"/>
      <c r="C113" s="14"/>
      <c r="D113" s="14"/>
      <c r="E113" s="15"/>
      <c r="F113" s="15"/>
      <c r="G113" s="15"/>
      <c r="H113" s="15"/>
      <c r="I113" s="15"/>
      <c r="J113" s="15"/>
      <c r="K113" s="15"/>
      <c r="L113" s="15"/>
      <c r="M113" s="14"/>
      <c r="Q113" s="1" t="s">
        <v>180</v>
      </c>
    </row>
    <row r="114" spans="1:48" ht="30" customHeight="1" x14ac:dyDescent="0.3">
      <c r="A114" s="14"/>
      <c r="B114" s="14"/>
      <c r="C114" s="14"/>
      <c r="D114" s="14"/>
      <c r="E114" s="15"/>
      <c r="F114" s="15"/>
      <c r="G114" s="15"/>
      <c r="H114" s="15"/>
      <c r="I114" s="15"/>
      <c r="J114" s="15"/>
      <c r="K114" s="15"/>
      <c r="L114" s="15"/>
      <c r="M114" s="14"/>
      <c r="Q114" s="1" t="s">
        <v>180</v>
      </c>
    </row>
    <row r="115" spans="1:48" ht="30" customHeight="1" x14ac:dyDescent="0.3">
      <c r="A115" s="14"/>
      <c r="B115" s="14"/>
      <c r="C115" s="14"/>
      <c r="D115" s="14"/>
      <c r="E115" s="15"/>
      <c r="F115" s="15"/>
      <c r="G115" s="15"/>
      <c r="H115" s="15"/>
      <c r="I115" s="15"/>
      <c r="J115" s="15"/>
      <c r="K115" s="15"/>
      <c r="L115" s="15"/>
      <c r="M115" s="14"/>
      <c r="Q115" s="1" t="s">
        <v>180</v>
      </c>
    </row>
    <row r="116" spans="1:48" ht="30" customHeight="1" x14ac:dyDescent="0.3">
      <c r="A116" s="14"/>
      <c r="B116" s="14"/>
      <c r="C116" s="14"/>
      <c r="D116" s="14"/>
      <c r="E116" s="15"/>
      <c r="F116" s="15"/>
      <c r="G116" s="15"/>
      <c r="H116" s="15"/>
      <c r="I116" s="15"/>
      <c r="J116" s="15"/>
      <c r="K116" s="15"/>
      <c r="L116" s="15"/>
      <c r="M116" s="14"/>
      <c r="Q116" s="1" t="s">
        <v>180</v>
      </c>
    </row>
    <row r="117" spans="1:48" ht="30" customHeight="1" x14ac:dyDescent="0.3">
      <c r="A117" s="14"/>
      <c r="B117" s="14"/>
      <c r="C117" s="14"/>
      <c r="D117" s="14"/>
      <c r="E117" s="15"/>
      <c r="F117" s="15"/>
      <c r="G117" s="15"/>
      <c r="H117" s="15"/>
      <c r="I117" s="15"/>
      <c r="J117" s="15"/>
      <c r="K117" s="15"/>
      <c r="L117" s="15"/>
      <c r="M117" s="14"/>
      <c r="Q117" s="1" t="s">
        <v>180</v>
      </c>
    </row>
    <row r="118" spans="1:48" ht="30" customHeight="1" x14ac:dyDescent="0.3">
      <c r="A118" s="16" t="s">
        <v>106</v>
      </c>
      <c r="B118" s="14"/>
      <c r="C118" s="14"/>
      <c r="D118" s="14"/>
      <c r="E118" s="15"/>
      <c r="F118" s="15"/>
      <c r="G118" s="15"/>
      <c r="H118" s="15"/>
      <c r="I118" s="15"/>
      <c r="J118" s="15"/>
      <c r="K118" s="15"/>
      <c r="L118" s="15"/>
      <c r="M118" s="14"/>
      <c r="N118" t="s">
        <v>107</v>
      </c>
    </row>
    <row r="119" spans="1:48" ht="30" customHeight="1" x14ac:dyDescent="0.3">
      <c r="A119" s="16" t="s">
        <v>306</v>
      </c>
      <c r="B119" s="16" t="s">
        <v>52</v>
      </c>
      <c r="C119" s="14"/>
      <c r="D119" s="14"/>
      <c r="E119" s="15"/>
      <c r="F119" s="15"/>
      <c r="G119" s="15"/>
      <c r="H119" s="15"/>
      <c r="I119" s="15"/>
      <c r="J119" s="15"/>
      <c r="K119" s="15"/>
      <c r="L119" s="15"/>
      <c r="M119" s="14"/>
      <c r="N119" s="3"/>
      <c r="O119" s="3"/>
      <c r="P119" s="3"/>
      <c r="Q119" s="2" t="s">
        <v>307</v>
      </c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3"/>
      <c r="AD119" s="3"/>
      <c r="AE119" s="3"/>
      <c r="AF119" s="3"/>
      <c r="AG119" s="3"/>
      <c r="AH119" s="3"/>
      <c r="AI119" s="3"/>
      <c r="AJ119" s="3"/>
      <c r="AK119" s="3"/>
      <c r="AL119" s="3"/>
      <c r="AM119" s="3"/>
      <c r="AN119" s="3"/>
      <c r="AO119" s="3"/>
      <c r="AP119" s="3"/>
      <c r="AQ119" s="3"/>
      <c r="AR119" s="3"/>
      <c r="AS119" s="3"/>
      <c r="AT119" s="3"/>
      <c r="AU119" s="3"/>
      <c r="AV119" s="3"/>
    </row>
    <row r="120" spans="1:48" ht="30" customHeight="1" x14ac:dyDescent="0.3">
      <c r="A120" s="16" t="s">
        <v>308</v>
      </c>
      <c r="B120" s="16" t="s">
        <v>309</v>
      </c>
      <c r="C120" s="16" t="s">
        <v>310</v>
      </c>
      <c r="D120" s="14">
        <v>2709</v>
      </c>
      <c r="E120" s="15"/>
      <c r="F120" s="15"/>
      <c r="G120" s="15"/>
      <c r="H120" s="15"/>
      <c r="I120" s="15"/>
      <c r="J120" s="15"/>
      <c r="K120" s="15"/>
      <c r="L120" s="15"/>
      <c r="M120" s="16" t="s">
        <v>52</v>
      </c>
      <c r="N120" s="2" t="s">
        <v>311</v>
      </c>
      <c r="O120" s="2" t="s">
        <v>52</v>
      </c>
      <c r="P120" s="2" t="s">
        <v>52</v>
      </c>
      <c r="Q120" s="2" t="s">
        <v>307</v>
      </c>
      <c r="R120" s="2" t="s">
        <v>63</v>
      </c>
      <c r="S120" s="2" t="s">
        <v>63</v>
      </c>
      <c r="T120" s="2" t="s">
        <v>62</v>
      </c>
      <c r="U120" s="3"/>
      <c r="V120" s="3"/>
      <c r="W120" s="3"/>
      <c r="X120" s="3"/>
      <c r="Y120" s="3"/>
      <c r="Z120" s="3"/>
      <c r="AA120" s="3"/>
      <c r="AB120" s="3"/>
      <c r="AC120" s="3"/>
      <c r="AD120" s="3"/>
      <c r="AE120" s="3"/>
      <c r="AF120" s="3"/>
      <c r="AG120" s="3"/>
      <c r="AH120" s="3"/>
      <c r="AI120" s="3"/>
      <c r="AJ120" s="3"/>
      <c r="AK120" s="3"/>
      <c r="AL120" s="3"/>
      <c r="AM120" s="3"/>
      <c r="AN120" s="3"/>
      <c r="AO120" s="3"/>
      <c r="AP120" s="3"/>
      <c r="AQ120" s="3"/>
      <c r="AR120" s="2" t="s">
        <v>52</v>
      </c>
      <c r="AS120" s="2" t="s">
        <v>52</v>
      </c>
      <c r="AT120" s="3"/>
      <c r="AU120" s="2" t="s">
        <v>312</v>
      </c>
      <c r="AV120" s="3">
        <v>218</v>
      </c>
    </row>
    <row r="121" spans="1:48" ht="30" customHeight="1" x14ac:dyDescent="0.3">
      <c r="A121" s="16" t="s">
        <v>313</v>
      </c>
      <c r="B121" s="16" t="s">
        <v>314</v>
      </c>
      <c r="C121" s="16" t="s">
        <v>86</v>
      </c>
      <c r="D121" s="14">
        <v>35</v>
      </c>
      <c r="E121" s="15"/>
      <c r="F121" s="15"/>
      <c r="G121" s="15"/>
      <c r="H121" s="15"/>
      <c r="I121" s="15"/>
      <c r="J121" s="15"/>
      <c r="K121" s="15"/>
      <c r="L121" s="15"/>
      <c r="M121" s="16" t="s">
        <v>52</v>
      </c>
      <c r="N121" s="2" t="s">
        <v>315</v>
      </c>
      <c r="O121" s="2" t="s">
        <v>52</v>
      </c>
      <c r="P121" s="2" t="s">
        <v>52</v>
      </c>
      <c r="Q121" s="2" t="s">
        <v>307</v>
      </c>
      <c r="R121" s="2" t="s">
        <v>62</v>
      </c>
      <c r="S121" s="2" t="s">
        <v>63</v>
      </c>
      <c r="T121" s="2" t="s">
        <v>63</v>
      </c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G121" s="3"/>
      <c r="AH121" s="3"/>
      <c r="AI121" s="3"/>
      <c r="AJ121" s="3"/>
      <c r="AK121" s="3"/>
      <c r="AL121" s="3"/>
      <c r="AM121" s="3"/>
      <c r="AN121" s="3"/>
      <c r="AO121" s="3"/>
      <c r="AP121" s="3"/>
      <c r="AQ121" s="3"/>
      <c r="AR121" s="2" t="s">
        <v>52</v>
      </c>
      <c r="AS121" s="2" t="s">
        <v>52</v>
      </c>
      <c r="AT121" s="3"/>
      <c r="AU121" s="2" t="s">
        <v>316</v>
      </c>
      <c r="AV121" s="3">
        <v>72</v>
      </c>
    </row>
    <row r="122" spans="1:48" ht="30" customHeight="1" x14ac:dyDescent="0.3">
      <c r="A122" s="16" t="s">
        <v>317</v>
      </c>
      <c r="B122" s="16" t="s">
        <v>318</v>
      </c>
      <c r="C122" s="16" t="s">
        <v>319</v>
      </c>
      <c r="D122" s="14">
        <v>2.58</v>
      </c>
      <c r="E122" s="15"/>
      <c r="F122" s="15"/>
      <c r="G122" s="15"/>
      <c r="H122" s="15"/>
      <c r="I122" s="15"/>
      <c r="J122" s="15"/>
      <c r="K122" s="15"/>
      <c r="L122" s="15"/>
      <c r="M122" s="16" t="s">
        <v>52</v>
      </c>
      <c r="N122" s="2" t="s">
        <v>320</v>
      </c>
      <c r="O122" s="2" t="s">
        <v>52</v>
      </c>
      <c r="P122" s="2" t="s">
        <v>52</v>
      </c>
      <c r="Q122" s="2" t="s">
        <v>307</v>
      </c>
      <c r="R122" s="2" t="s">
        <v>62</v>
      </c>
      <c r="S122" s="2" t="s">
        <v>63</v>
      </c>
      <c r="T122" s="2" t="s">
        <v>63</v>
      </c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G122" s="3"/>
      <c r="AH122" s="3"/>
      <c r="AI122" s="3"/>
      <c r="AJ122" s="3"/>
      <c r="AK122" s="3"/>
      <c r="AL122" s="3"/>
      <c r="AM122" s="3"/>
      <c r="AN122" s="3"/>
      <c r="AO122" s="3"/>
      <c r="AP122" s="3"/>
      <c r="AQ122" s="3"/>
      <c r="AR122" s="2" t="s">
        <v>52</v>
      </c>
      <c r="AS122" s="2" t="s">
        <v>52</v>
      </c>
      <c r="AT122" s="3"/>
      <c r="AU122" s="2" t="s">
        <v>321</v>
      </c>
      <c r="AV122" s="3">
        <v>73</v>
      </c>
    </row>
    <row r="123" spans="1:48" ht="30" customHeight="1" x14ac:dyDescent="0.3">
      <c r="A123" s="16" t="s">
        <v>322</v>
      </c>
      <c r="B123" s="16" t="s">
        <v>323</v>
      </c>
      <c r="C123" s="16" t="s">
        <v>67</v>
      </c>
      <c r="D123" s="14">
        <v>3</v>
      </c>
      <c r="E123" s="15"/>
      <c r="F123" s="15"/>
      <c r="G123" s="15"/>
      <c r="H123" s="15"/>
      <c r="I123" s="15"/>
      <c r="J123" s="15"/>
      <c r="K123" s="15"/>
      <c r="L123" s="15"/>
      <c r="M123" s="16" t="s">
        <v>52</v>
      </c>
      <c r="N123" s="2" t="s">
        <v>324</v>
      </c>
      <c r="O123" s="2" t="s">
        <v>52</v>
      </c>
      <c r="P123" s="2" t="s">
        <v>52</v>
      </c>
      <c r="Q123" s="2" t="s">
        <v>307</v>
      </c>
      <c r="R123" s="2" t="s">
        <v>62</v>
      </c>
      <c r="S123" s="2" t="s">
        <v>63</v>
      </c>
      <c r="T123" s="2" t="s">
        <v>63</v>
      </c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G123" s="3"/>
      <c r="AH123" s="3"/>
      <c r="AI123" s="3"/>
      <c r="AJ123" s="3"/>
      <c r="AK123" s="3"/>
      <c r="AL123" s="3"/>
      <c r="AM123" s="3"/>
      <c r="AN123" s="3"/>
      <c r="AO123" s="3"/>
      <c r="AP123" s="3"/>
      <c r="AQ123" s="3"/>
      <c r="AR123" s="2" t="s">
        <v>52</v>
      </c>
      <c r="AS123" s="2" t="s">
        <v>52</v>
      </c>
      <c r="AT123" s="3"/>
      <c r="AU123" s="2" t="s">
        <v>325</v>
      </c>
      <c r="AV123" s="3">
        <v>74</v>
      </c>
    </row>
    <row r="124" spans="1:48" ht="30" customHeight="1" x14ac:dyDescent="0.3">
      <c r="A124" s="14"/>
      <c r="B124" s="14"/>
      <c r="C124" s="14"/>
      <c r="D124" s="14"/>
      <c r="E124" s="15"/>
      <c r="F124" s="15"/>
      <c r="G124" s="15"/>
      <c r="H124" s="15"/>
      <c r="I124" s="15"/>
      <c r="J124" s="15"/>
      <c r="K124" s="15"/>
      <c r="L124" s="15"/>
      <c r="M124" s="14"/>
      <c r="Q124" s="1" t="s">
        <v>307</v>
      </c>
    </row>
    <row r="125" spans="1:48" ht="30" customHeight="1" x14ac:dyDescent="0.3">
      <c r="A125" s="14"/>
      <c r="B125" s="14"/>
      <c r="C125" s="14"/>
      <c r="D125" s="14"/>
      <c r="E125" s="15"/>
      <c r="F125" s="15"/>
      <c r="G125" s="15"/>
      <c r="H125" s="15"/>
      <c r="I125" s="15"/>
      <c r="J125" s="15"/>
      <c r="K125" s="15"/>
      <c r="L125" s="15"/>
      <c r="M125" s="14"/>
      <c r="Q125" s="1" t="s">
        <v>307</v>
      </c>
    </row>
    <row r="126" spans="1:48" ht="30" customHeight="1" x14ac:dyDescent="0.3">
      <c r="A126" s="14"/>
      <c r="B126" s="14"/>
      <c r="C126" s="14"/>
      <c r="D126" s="14"/>
      <c r="E126" s="15"/>
      <c r="F126" s="15"/>
      <c r="G126" s="15"/>
      <c r="H126" s="15"/>
      <c r="I126" s="15"/>
      <c r="J126" s="15"/>
      <c r="K126" s="15"/>
      <c r="L126" s="15"/>
      <c r="M126" s="14"/>
      <c r="Q126" s="1" t="s">
        <v>307</v>
      </c>
    </row>
    <row r="127" spans="1:48" ht="30" customHeight="1" x14ac:dyDescent="0.3">
      <c r="A127" s="14"/>
      <c r="B127" s="14"/>
      <c r="C127" s="14"/>
      <c r="D127" s="14"/>
      <c r="E127" s="15"/>
      <c r="F127" s="15"/>
      <c r="G127" s="15"/>
      <c r="H127" s="15"/>
      <c r="I127" s="15"/>
      <c r="J127" s="15"/>
      <c r="K127" s="15"/>
      <c r="L127" s="15"/>
      <c r="M127" s="14"/>
      <c r="Q127" s="1" t="s">
        <v>307</v>
      </c>
    </row>
    <row r="128" spans="1:48" ht="30" customHeight="1" x14ac:dyDescent="0.3">
      <c r="A128" s="14"/>
      <c r="B128" s="14"/>
      <c r="C128" s="14"/>
      <c r="D128" s="14"/>
      <c r="E128" s="15"/>
      <c r="F128" s="15"/>
      <c r="G128" s="15"/>
      <c r="H128" s="15"/>
      <c r="I128" s="15"/>
      <c r="J128" s="15"/>
      <c r="K128" s="15"/>
      <c r="L128" s="15"/>
      <c r="M128" s="14"/>
      <c r="Q128" s="1" t="s">
        <v>307</v>
      </c>
    </row>
    <row r="129" spans="1:48" ht="30" customHeight="1" x14ac:dyDescent="0.3">
      <c r="A129" s="14"/>
      <c r="B129" s="14"/>
      <c r="C129" s="14"/>
      <c r="D129" s="14"/>
      <c r="E129" s="15"/>
      <c r="F129" s="15"/>
      <c r="G129" s="15"/>
      <c r="H129" s="15"/>
      <c r="I129" s="15"/>
      <c r="J129" s="15"/>
      <c r="K129" s="15"/>
      <c r="L129" s="15"/>
      <c r="M129" s="14"/>
      <c r="Q129" s="1" t="s">
        <v>307</v>
      </c>
    </row>
    <row r="130" spans="1:48" ht="30" customHeight="1" x14ac:dyDescent="0.3">
      <c r="A130" s="14"/>
      <c r="B130" s="14"/>
      <c r="C130" s="14"/>
      <c r="D130" s="14"/>
      <c r="E130" s="15"/>
      <c r="F130" s="15"/>
      <c r="G130" s="15"/>
      <c r="H130" s="15"/>
      <c r="I130" s="15"/>
      <c r="J130" s="15"/>
      <c r="K130" s="15"/>
      <c r="L130" s="15"/>
      <c r="M130" s="14"/>
      <c r="Q130" s="1" t="s">
        <v>307</v>
      </c>
    </row>
    <row r="131" spans="1:48" ht="30" customHeight="1" x14ac:dyDescent="0.3">
      <c r="A131" s="14"/>
      <c r="B131" s="14"/>
      <c r="C131" s="14"/>
      <c r="D131" s="14"/>
      <c r="E131" s="15"/>
      <c r="F131" s="15"/>
      <c r="G131" s="15"/>
      <c r="H131" s="15"/>
      <c r="I131" s="15"/>
      <c r="J131" s="15"/>
      <c r="K131" s="15"/>
      <c r="L131" s="15"/>
      <c r="M131" s="14"/>
      <c r="Q131" s="1" t="s">
        <v>307</v>
      </c>
    </row>
    <row r="132" spans="1:48" ht="30" customHeight="1" x14ac:dyDescent="0.3">
      <c r="A132" s="14"/>
      <c r="B132" s="14"/>
      <c r="C132" s="14"/>
      <c r="D132" s="14"/>
      <c r="E132" s="15"/>
      <c r="F132" s="15"/>
      <c r="G132" s="15"/>
      <c r="H132" s="15"/>
      <c r="I132" s="15"/>
      <c r="J132" s="15"/>
      <c r="K132" s="15"/>
      <c r="L132" s="15"/>
      <c r="M132" s="14"/>
      <c r="Q132" s="1" t="s">
        <v>307</v>
      </c>
    </row>
    <row r="133" spans="1:48" ht="30" customHeight="1" x14ac:dyDescent="0.3">
      <c r="A133" s="14"/>
      <c r="B133" s="14"/>
      <c r="C133" s="14"/>
      <c r="D133" s="14"/>
      <c r="E133" s="15"/>
      <c r="F133" s="15"/>
      <c r="G133" s="15"/>
      <c r="H133" s="15"/>
      <c r="I133" s="15"/>
      <c r="J133" s="15"/>
      <c r="K133" s="15"/>
      <c r="L133" s="15"/>
      <c r="M133" s="14"/>
      <c r="Q133" s="1" t="s">
        <v>307</v>
      </c>
    </row>
    <row r="134" spans="1:48" ht="30" customHeight="1" x14ac:dyDescent="0.3">
      <c r="A134" s="14"/>
      <c r="B134" s="14"/>
      <c r="C134" s="14"/>
      <c r="D134" s="14"/>
      <c r="E134" s="15"/>
      <c r="F134" s="15"/>
      <c r="G134" s="15"/>
      <c r="H134" s="15"/>
      <c r="I134" s="15"/>
      <c r="J134" s="15"/>
      <c r="K134" s="15"/>
      <c r="L134" s="15"/>
      <c r="M134" s="14"/>
      <c r="Q134" s="1" t="s">
        <v>307</v>
      </c>
    </row>
    <row r="135" spans="1:48" ht="30" customHeight="1" x14ac:dyDescent="0.3">
      <c r="A135" s="14"/>
      <c r="B135" s="14"/>
      <c r="C135" s="14"/>
      <c r="D135" s="14"/>
      <c r="E135" s="15"/>
      <c r="F135" s="15"/>
      <c r="G135" s="15"/>
      <c r="H135" s="15"/>
      <c r="I135" s="15"/>
      <c r="J135" s="15"/>
      <c r="K135" s="15"/>
      <c r="L135" s="15"/>
      <c r="M135" s="14"/>
      <c r="Q135" s="1" t="s">
        <v>307</v>
      </c>
    </row>
    <row r="136" spans="1:48" ht="30" customHeight="1" x14ac:dyDescent="0.3">
      <c r="A136" s="14"/>
      <c r="B136" s="14"/>
      <c r="C136" s="14"/>
      <c r="D136" s="14"/>
      <c r="E136" s="15"/>
      <c r="F136" s="15"/>
      <c r="G136" s="15"/>
      <c r="H136" s="15"/>
      <c r="I136" s="15"/>
      <c r="J136" s="15"/>
      <c r="K136" s="15"/>
      <c r="L136" s="15"/>
      <c r="M136" s="14"/>
      <c r="Q136" s="1" t="s">
        <v>307</v>
      </c>
    </row>
    <row r="137" spans="1:48" ht="30" customHeight="1" x14ac:dyDescent="0.3">
      <c r="A137" s="14"/>
      <c r="B137" s="14"/>
      <c r="C137" s="14"/>
      <c r="D137" s="14"/>
      <c r="E137" s="15"/>
      <c r="F137" s="15"/>
      <c r="G137" s="15"/>
      <c r="H137" s="15"/>
      <c r="I137" s="15"/>
      <c r="J137" s="15"/>
      <c r="K137" s="15"/>
      <c r="L137" s="15"/>
      <c r="M137" s="14"/>
      <c r="Q137" s="1" t="s">
        <v>307</v>
      </c>
    </row>
    <row r="138" spans="1:48" ht="30" customHeight="1" x14ac:dyDescent="0.3">
      <c r="A138" s="14"/>
      <c r="B138" s="14"/>
      <c r="C138" s="14"/>
      <c r="D138" s="14"/>
      <c r="E138" s="15"/>
      <c r="F138" s="15"/>
      <c r="G138" s="15"/>
      <c r="H138" s="15"/>
      <c r="I138" s="15"/>
      <c r="J138" s="15"/>
      <c r="K138" s="15"/>
      <c r="L138" s="15"/>
      <c r="M138" s="14"/>
      <c r="Q138" s="1" t="s">
        <v>307</v>
      </c>
    </row>
    <row r="139" spans="1:48" ht="30" customHeight="1" x14ac:dyDescent="0.3">
      <c r="A139" s="14"/>
      <c r="B139" s="14"/>
      <c r="C139" s="14"/>
      <c r="D139" s="14"/>
      <c r="E139" s="15"/>
      <c r="F139" s="15"/>
      <c r="G139" s="15"/>
      <c r="H139" s="15"/>
      <c r="I139" s="15"/>
      <c r="J139" s="15"/>
      <c r="K139" s="15"/>
      <c r="L139" s="15"/>
      <c r="M139" s="14"/>
      <c r="Q139" s="1" t="s">
        <v>307</v>
      </c>
    </row>
    <row r="140" spans="1:48" ht="30" customHeight="1" x14ac:dyDescent="0.3">
      <c r="A140" s="14"/>
      <c r="B140" s="14"/>
      <c r="C140" s="14"/>
      <c r="D140" s="14"/>
      <c r="E140" s="15"/>
      <c r="F140" s="15"/>
      <c r="G140" s="15"/>
      <c r="H140" s="15"/>
      <c r="I140" s="15"/>
      <c r="J140" s="15"/>
      <c r="K140" s="15"/>
      <c r="L140" s="15"/>
      <c r="M140" s="14"/>
      <c r="Q140" s="1" t="s">
        <v>307</v>
      </c>
    </row>
    <row r="141" spans="1:48" ht="30" customHeight="1" x14ac:dyDescent="0.3">
      <c r="A141" s="16" t="s">
        <v>106</v>
      </c>
      <c r="B141" s="14"/>
      <c r="C141" s="14"/>
      <c r="D141" s="14"/>
      <c r="E141" s="15"/>
      <c r="F141" s="15"/>
      <c r="G141" s="15"/>
      <c r="H141" s="15"/>
      <c r="I141" s="15"/>
      <c r="J141" s="15"/>
      <c r="K141" s="15"/>
      <c r="L141" s="15"/>
      <c r="M141" s="14"/>
      <c r="N141" t="s">
        <v>107</v>
      </c>
    </row>
    <row r="142" spans="1:48" ht="30" customHeight="1" x14ac:dyDescent="0.3">
      <c r="A142" s="16" t="s">
        <v>326</v>
      </c>
      <c r="B142" s="16" t="s">
        <v>52</v>
      </c>
      <c r="C142" s="14"/>
      <c r="D142" s="14"/>
      <c r="E142" s="15"/>
      <c r="F142" s="15"/>
      <c r="G142" s="15"/>
      <c r="H142" s="15"/>
      <c r="I142" s="15"/>
      <c r="J142" s="15"/>
      <c r="K142" s="15"/>
      <c r="L142" s="15"/>
      <c r="M142" s="14"/>
      <c r="N142" s="3"/>
      <c r="O142" s="3"/>
      <c r="P142" s="3"/>
      <c r="Q142" s="2" t="s">
        <v>327</v>
      </c>
      <c r="R142" s="3"/>
      <c r="S142" s="3"/>
      <c r="T142" s="3"/>
      <c r="U142" s="3"/>
      <c r="V142" s="3"/>
      <c r="W142" s="3"/>
      <c r="X142" s="3"/>
      <c r="Y142" s="3"/>
      <c r="Z142" s="3"/>
      <c r="AA142" s="3"/>
      <c r="AB142" s="3"/>
      <c r="AC142" s="3"/>
      <c r="AD142" s="3"/>
      <c r="AE142" s="3"/>
      <c r="AF142" s="3"/>
      <c r="AG142" s="3"/>
      <c r="AH142" s="3"/>
      <c r="AI142" s="3"/>
      <c r="AJ142" s="3"/>
      <c r="AK142" s="3"/>
      <c r="AL142" s="3"/>
      <c r="AM142" s="3"/>
      <c r="AN142" s="3"/>
      <c r="AO142" s="3"/>
      <c r="AP142" s="3"/>
      <c r="AQ142" s="3"/>
      <c r="AR142" s="3"/>
      <c r="AS142" s="3"/>
      <c r="AT142" s="3"/>
      <c r="AU142" s="3"/>
      <c r="AV142" s="3"/>
    </row>
    <row r="143" spans="1:48" ht="30" customHeight="1" x14ac:dyDescent="0.3">
      <c r="A143" s="16" t="s">
        <v>328</v>
      </c>
      <c r="B143" s="16" t="s">
        <v>329</v>
      </c>
      <c r="C143" s="16" t="s">
        <v>86</v>
      </c>
      <c r="D143" s="14">
        <v>1</v>
      </c>
      <c r="E143" s="15"/>
      <c r="F143" s="15"/>
      <c r="G143" s="15"/>
      <c r="H143" s="15"/>
      <c r="I143" s="15"/>
      <c r="J143" s="15"/>
      <c r="K143" s="15"/>
      <c r="L143" s="15"/>
      <c r="M143" s="16" t="s">
        <v>52</v>
      </c>
      <c r="N143" s="2" t="s">
        <v>330</v>
      </c>
      <c r="O143" s="2" t="s">
        <v>52</v>
      </c>
      <c r="P143" s="2" t="s">
        <v>52</v>
      </c>
      <c r="Q143" s="2" t="s">
        <v>327</v>
      </c>
      <c r="R143" s="2" t="s">
        <v>62</v>
      </c>
      <c r="S143" s="2" t="s">
        <v>63</v>
      </c>
      <c r="T143" s="2" t="s">
        <v>63</v>
      </c>
      <c r="U143" s="3"/>
      <c r="V143" s="3"/>
      <c r="W143" s="3"/>
      <c r="X143" s="3"/>
      <c r="Y143" s="3"/>
      <c r="Z143" s="3"/>
      <c r="AA143" s="3"/>
      <c r="AB143" s="3"/>
      <c r="AC143" s="3"/>
      <c r="AD143" s="3"/>
      <c r="AE143" s="3"/>
      <c r="AF143" s="3"/>
      <c r="AG143" s="3"/>
      <c r="AH143" s="3"/>
      <c r="AI143" s="3"/>
      <c r="AJ143" s="3"/>
      <c r="AK143" s="3"/>
      <c r="AL143" s="3"/>
      <c r="AM143" s="3"/>
      <c r="AN143" s="3"/>
      <c r="AO143" s="3"/>
      <c r="AP143" s="3"/>
      <c r="AQ143" s="3"/>
      <c r="AR143" s="2" t="s">
        <v>52</v>
      </c>
      <c r="AS143" s="2" t="s">
        <v>52</v>
      </c>
      <c r="AT143" s="3"/>
      <c r="AU143" s="2" t="s">
        <v>331</v>
      </c>
      <c r="AV143" s="3">
        <v>78</v>
      </c>
    </row>
    <row r="144" spans="1:48" ht="30" customHeight="1" x14ac:dyDescent="0.3">
      <c r="A144" s="16" t="s">
        <v>328</v>
      </c>
      <c r="B144" s="16" t="s">
        <v>332</v>
      </c>
      <c r="C144" s="16" t="s">
        <v>86</v>
      </c>
      <c r="D144" s="14">
        <v>4</v>
      </c>
      <c r="E144" s="15"/>
      <c r="F144" s="15"/>
      <c r="G144" s="15"/>
      <c r="H144" s="15"/>
      <c r="I144" s="15"/>
      <c r="J144" s="15"/>
      <c r="K144" s="15"/>
      <c r="L144" s="15"/>
      <c r="M144" s="16" t="s">
        <v>52</v>
      </c>
      <c r="N144" s="2" t="s">
        <v>333</v>
      </c>
      <c r="O144" s="2" t="s">
        <v>52</v>
      </c>
      <c r="P144" s="2" t="s">
        <v>52</v>
      </c>
      <c r="Q144" s="2" t="s">
        <v>327</v>
      </c>
      <c r="R144" s="2" t="s">
        <v>62</v>
      </c>
      <c r="S144" s="2" t="s">
        <v>63</v>
      </c>
      <c r="T144" s="2" t="s">
        <v>63</v>
      </c>
      <c r="U144" s="3"/>
      <c r="V144" s="3"/>
      <c r="W144" s="3"/>
      <c r="X144" s="3"/>
      <c r="Y144" s="3"/>
      <c r="Z144" s="3"/>
      <c r="AA144" s="3"/>
      <c r="AB144" s="3"/>
      <c r="AC144" s="3"/>
      <c r="AD144" s="3"/>
      <c r="AE144" s="3"/>
      <c r="AF144" s="3"/>
      <c r="AG144" s="3"/>
      <c r="AH144" s="3"/>
      <c r="AI144" s="3"/>
      <c r="AJ144" s="3"/>
      <c r="AK144" s="3"/>
      <c r="AL144" s="3"/>
      <c r="AM144" s="3"/>
      <c r="AN144" s="3"/>
      <c r="AO144" s="3"/>
      <c r="AP144" s="3"/>
      <c r="AQ144" s="3"/>
      <c r="AR144" s="2" t="s">
        <v>52</v>
      </c>
      <c r="AS144" s="2" t="s">
        <v>52</v>
      </c>
      <c r="AT144" s="3"/>
      <c r="AU144" s="2" t="s">
        <v>334</v>
      </c>
      <c r="AV144" s="3">
        <v>79</v>
      </c>
    </row>
    <row r="145" spans="1:48" ht="30" customHeight="1" x14ac:dyDescent="0.3">
      <c r="A145" s="16" t="s">
        <v>335</v>
      </c>
      <c r="B145" s="16" t="s">
        <v>336</v>
      </c>
      <c r="C145" s="16" t="s">
        <v>67</v>
      </c>
      <c r="D145" s="14">
        <v>1</v>
      </c>
      <c r="E145" s="15"/>
      <c r="F145" s="15"/>
      <c r="G145" s="15"/>
      <c r="H145" s="15"/>
      <c r="I145" s="15"/>
      <c r="J145" s="15"/>
      <c r="K145" s="15"/>
      <c r="L145" s="15"/>
      <c r="M145" s="16" t="s">
        <v>52</v>
      </c>
      <c r="N145" s="2" t="s">
        <v>337</v>
      </c>
      <c r="O145" s="2" t="s">
        <v>52</v>
      </c>
      <c r="P145" s="2" t="s">
        <v>52</v>
      </c>
      <c r="Q145" s="2" t="s">
        <v>327</v>
      </c>
      <c r="R145" s="2" t="s">
        <v>62</v>
      </c>
      <c r="S145" s="2" t="s">
        <v>63</v>
      </c>
      <c r="T145" s="2" t="s">
        <v>63</v>
      </c>
      <c r="U145" s="3"/>
      <c r="V145" s="3"/>
      <c r="W145" s="3"/>
      <c r="X145" s="3"/>
      <c r="Y145" s="3"/>
      <c r="Z145" s="3"/>
      <c r="AA145" s="3"/>
      <c r="AB145" s="3"/>
      <c r="AC145" s="3"/>
      <c r="AD145" s="3"/>
      <c r="AE145" s="3"/>
      <c r="AF145" s="3"/>
      <c r="AG145" s="3"/>
      <c r="AH145" s="3"/>
      <c r="AI145" s="3"/>
      <c r="AJ145" s="3"/>
      <c r="AK145" s="3"/>
      <c r="AL145" s="3"/>
      <c r="AM145" s="3"/>
      <c r="AN145" s="3"/>
      <c r="AO145" s="3"/>
      <c r="AP145" s="3"/>
      <c r="AQ145" s="3"/>
      <c r="AR145" s="2" t="s">
        <v>52</v>
      </c>
      <c r="AS145" s="2" t="s">
        <v>52</v>
      </c>
      <c r="AT145" s="3"/>
      <c r="AU145" s="2" t="s">
        <v>338</v>
      </c>
      <c r="AV145" s="3">
        <v>80</v>
      </c>
    </row>
    <row r="146" spans="1:48" ht="30" customHeight="1" x14ac:dyDescent="0.3">
      <c r="A146" s="16" t="s">
        <v>339</v>
      </c>
      <c r="B146" s="16" t="s">
        <v>340</v>
      </c>
      <c r="C146" s="16" t="s">
        <v>67</v>
      </c>
      <c r="D146" s="14">
        <v>2</v>
      </c>
      <c r="E146" s="15"/>
      <c r="F146" s="15"/>
      <c r="G146" s="15"/>
      <c r="H146" s="15"/>
      <c r="I146" s="15"/>
      <c r="J146" s="15"/>
      <c r="K146" s="15"/>
      <c r="L146" s="15"/>
      <c r="M146" s="16" t="s">
        <v>52</v>
      </c>
      <c r="N146" s="2" t="s">
        <v>341</v>
      </c>
      <c r="O146" s="2" t="s">
        <v>52</v>
      </c>
      <c r="P146" s="2" t="s">
        <v>52</v>
      </c>
      <c r="Q146" s="2" t="s">
        <v>327</v>
      </c>
      <c r="R146" s="2" t="s">
        <v>62</v>
      </c>
      <c r="S146" s="2" t="s">
        <v>63</v>
      </c>
      <c r="T146" s="2" t="s">
        <v>63</v>
      </c>
      <c r="U146" s="3"/>
      <c r="V146" s="3"/>
      <c r="W146" s="3"/>
      <c r="X146" s="3"/>
      <c r="Y146" s="3"/>
      <c r="Z146" s="3"/>
      <c r="AA146" s="3"/>
      <c r="AB146" s="3"/>
      <c r="AC146" s="3"/>
      <c r="AD146" s="3"/>
      <c r="AE146" s="3"/>
      <c r="AF146" s="3"/>
      <c r="AG146" s="3"/>
      <c r="AH146" s="3"/>
      <c r="AI146" s="3"/>
      <c r="AJ146" s="3"/>
      <c r="AK146" s="3"/>
      <c r="AL146" s="3"/>
      <c r="AM146" s="3"/>
      <c r="AN146" s="3"/>
      <c r="AO146" s="3"/>
      <c r="AP146" s="3"/>
      <c r="AQ146" s="3"/>
      <c r="AR146" s="2" t="s">
        <v>52</v>
      </c>
      <c r="AS146" s="2" t="s">
        <v>52</v>
      </c>
      <c r="AT146" s="3"/>
      <c r="AU146" s="2" t="s">
        <v>342</v>
      </c>
      <c r="AV146" s="3">
        <v>81</v>
      </c>
    </row>
    <row r="147" spans="1:48" ht="30" customHeight="1" x14ac:dyDescent="0.3">
      <c r="A147" s="14"/>
      <c r="B147" s="14"/>
      <c r="C147" s="14"/>
      <c r="D147" s="14"/>
      <c r="E147" s="15"/>
      <c r="F147" s="15"/>
      <c r="G147" s="15"/>
      <c r="H147" s="15"/>
      <c r="I147" s="15"/>
      <c r="J147" s="15"/>
      <c r="K147" s="15"/>
      <c r="L147" s="15"/>
      <c r="M147" s="14"/>
      <c r="Q147" s="1" t="s">
        <v>327</v>
      </c>
    </row>
    <row r="148" spans="1:48" ht="30" customHeight="1" x14ac:dyDescent="0.3">
      <c r="A148" s="14"/>
      <c r="B148" s="14"/>
      <c r="C148" s="14"/>
      <c r="D148" s="14"/>
      <c r="E148" s="15"/>
      <c r="F148" s="15"/>
      <c r="G148" s="15"/>
      <c r="H148" s="15"/>
      <c r="I148" s="15"/>
      <c r="J148" s="15"/>
      <c r="K148" s="15"/>
      <c r="L148" s="15"/>
      <c r="M148" s="14"/>
      <c r="Q148" s="1" t="s">
        <v>327</v>
      </c>
    </row>
    <row r="149" spans="1:48" ht="30" customHeight="1" x14ac:dyDescent="0.3">
      <c r="A149" s="14"/>
      <c r="B149" s="14"/>
      <c r="C149" s="14"/>
      <c r="D149" s="14"/>
      <c r="E149" s="15"/>
      <c r="F149" s="15"/>
      <c r="G149" s="15"/>
      <c r="H149" s="15"/>
      <c r="I149" s="15"/>
      <c r="J149" s="15"/>
      <c r="K149" s="15"/>
      <c r="L149" s="15"/>
      <c r="M149" s="14"/>
      <c r="Q149" s="1" t="s">
        <v>327</v>
      </c>
    </row>
    <row r="150" spans="1:48" ht="30" customHeight="1" x14ac:dyDescent="0.3">
      <c r="A150" s="14"/>
      <c r="B150" s="14"/>
      <c r="C150" s="14"/>
      <c r="D150" s="14"/>
      <c r="E150" s="15"/>
      <c r="F150" s="15"/>
      <c r="G150" s="15"/>
      <c r="H150" s="15"/>
      <c r="I150" s="15"/>
      <c r="J150" s="15"/>
      <c r="K150" s="15"/>
      <c r="L150" s="15"/>
      <c r="M150" s="14"/>
      <c r="Q150" s="1" t="s">
        <v>327</v>
      </c>
    </row>
    <row r="151" spans="1:48" ht="30" customHeight="1" x14ac:dyDescent="0.3">
      <c r="A151" s="14"/>
      <c r="B151" s="14"/>
      <c r="C151" s="14"/>
      <c r="D151" s="14"/>
      <c r="E151" s="15"/>
      <c r="F151" s="15"/>
      <c r="G151" s="15"/>
      <c r="H151" s="15"/>
      <c r="I151" s="15"/>
      <c r="J151" s="15"/>
      <c r="K151" s="15"/>
      <c r="L151" s="15"/>
      <c r="M151" s="14"/>
      <c r="Q151" s="1" t="s">
        <v>327</v>
      </c>
    </row>
    <row r="152" spans="1:48" ht="30" customHeight="1" x14ac:dyDescent="0.3">
      <c r="A152" s="14"/>
      <c r="B152" s="14"/>
      <c r="C152" s="14"/>
      <c r="D152" s="14"/>
      <c r="E152" s="15"/>
      <c r="F152" s="15"/>
      <c r="G152" s="15"/>
      <c r="H152" s="15"/>
      <c r="I152" s="15"/>
      <c r="J152" s="15"/>
      <c r="K152" s="15"/>
      <c r="L152" s="15"/>
      <c r="M152" s="14"/>
      <c r="Q152" s="1" t="s">
        <v>327</v>
      </c>
    </row>
    <row r="153" spans="1:48" ht="30" customHeight="1" x14ac:dyDescent="0.3">
      <c r="A153" s="14"/>
      <c r="B153" s="14"/>
      <c r="C153" s="14"/>
      <c r="D153" s="14"/>
      <c r="E153" s="15"/>
      <c r="F153" s="15"/>
      <c r="G153" s="15"/>
      <c r="H153" s="15"/>
      <c r="I153" s="15"/>
      <c r="J153" s="15"/>
      <c r="K153" s="15"/>
      <c r="L153" s="15"/>
      <c r="M153" s="14"/>
      <c r="Q153" s="1" t="s">
        <v>327</v>
      </c>
    </row>
    <row r="154" spans="1:48" ht="30" customHeight="1" x14ac:dyDescent="0.3">
      <c r="A154" s="14"/>
      <c r="B154" s="14"/>
      <c r="C154" s="14"/>
      <c r="D154" s="14"/>
      <c r="E154" s="15"/>
      <c r="F154" s="15"/>
      <c r="G154" s="15"/>
      <c r="H154" s="15"/>
      <c r="I154" s="15"/>
      <c r="J154" s="15"/>
      <c r="K154" s="15"/>
      <c r="L154" s="15"/>
      <c r="M154" s="14"/>
      <c r="Q154" s="1" t="s">
        <v>327</v>
      </c>
    </row>
    <row r="155" spans="1:48" ht="30" customHeight="1" x14ac:dyDescent="0.3">
      <c r="A155" s="14"/>
      <c r="B155" s="14"/>
      <c r="C155" s="14"/>
      <c r="D155" s="14"/>
      <c r="E155" s="15"/>
      <c r="F155" s="15"/>
      <c r="G155" s="15"/>
      <c r="H155" s="15"/>
      <c r="I155" s="15"/>
      <c r="J155" s="15"/>
      <c r="K155" s="15"/>
      <c r="L155" s="15"/>
      <c r="M155" s="14"/>
      <c r="Q155" s="1" t="s">
        <v>327</v>
      </c>
    </row>
    <row r="156" spans="1:48" ht="30" customHeight="1" x14ac:dyDescent="0.3">
      <c r="A156" s="14"/>
      <c r="B156" s="14"/>
      <c r="C156" s="14"/>
      <c r="D156" s="14"/>
      <c r="E156" s="15"/>
      <c r="F156" s="15"/>
      <c r="G156" s="15"/>
      <c r="H156" s="15"/>
      <c r="I156" s="15"/>
      <c r="J156" s="15"/>
      <c r="K156" s="15"/>
      <c r="L156" s="15"/>
      <c r="M156" s="14"/>
      <c r="Q156" s="1" t="s">
        <v>327</v>
      </c>
    </row>
    <row r="157" spans="1:48" ht="30" customHeight="1" x14ac:dyDescent="0.3">
      <c r="A157" s="14"/>
      <c r="B157" s="14"/>
      <c r="C157" s="14"/>
      <c r="D157" s="14"/>
      <c r="E157" s="15"/>
      <c r="F157" s="15"/>
      <c r="G157" s="15"/>
      <c r="H157" s="15"/>
      <c r="I157" s="15"/>
      <c r="J157" s="15"/>
      <c r="K157" s="15"/>
      <c r="L157" s="15"/>
      <c r="M157" s="14"/>
      <c r="Q157" s="1" t="s">
        <v>327</v>
      </c>
    </row>
    <row r="158" spans="1:48" ht="30" customHeight="1" x14ac:dyDescent="0.3">
      <c r="A158" s="14"/>
      <c r="B158" s="14"/>
      <c r="C158" s="14"/>
      <c r="D158" s="14"/>
      <c r="E158" s="15"/>
      <c r="F158" s="15"/>
      <c r="G158" s="15"/>
      <c r="H158" s="15"/>
      <c r="I158" s="15"/>
      <c r="J158" s="15"/>
      <c r="K158" s="15"/>
      <c r="L158" s="15"/>
      <c r="M158" s="14"/>
      <c r="Q158" s="1" t="s">
        <v>327</v>
      </c>
    </row>
    <row r="159" spans="1:48" ht="30" customHeight="1" x14ac:dyDescent="0.3">
      <c r="A159" s="14"/>
      <c r="B159" s="14"/>
      <c r="C159" s="14"/>
      <c r="D159" s="14"/>
      <c r="E159" s="15"/>
      <c r="F159" s="15"/>
      <c r="G159" s="15"/>
      <c r="H159" s="15"/>
      <c r="I159" s="15"/>
      <c r="J159" s="15"/>
      <c r="K159" s="15"/>
      <c r="L159" s="15"/>
      <c r="M159" s="14"/>
      <c r="Q159" s="1" t="s">
        <v>327</v>
      </c>
    </row>
    <row r="160" spans="1:48" ht="30" customHeight="1" x14ac:dyDescent="0.3">
      <c r="A160" s="14"/>
      <c r="B160" s="14"/>
      <c r="C160" s="14"/>
      <c r="D160" s="14"/>
      <c r="E160" s="15"/>
      <c r="F160" s="15"/>
      <c r="G160" s="15"/>
      <c r="H160" s="15"/>
      <c r="I160" s="15"/>
      <c r="J160" s="15"/>
      <c r="K160" s="15"/>
      <c r="L160" s="15"/>
      <c r="M160" s="14"/>
      <c r="Q160" s="1" t="s">
        <v>327</v>
      </c>
    </row>
    <row r="161" spans="1:48" ht="30" customHeight="1" x14ac:dyDescent="0.3">
      <c r="A161" s="14"/>
      <c r="B161" s="14"/>
      <c r="C161" s="14"/>
      <c r="D161" s="14"/>
      <c r="E161" s="15"/>
      <c r="F161" s="15"/>
      <c r="G161" s="15"/>
      <c r="H161" s="15"/>
      <c r="I161" s="15"/>
      <c r="J161" s="15"/>
      <c r="K161" s="15"/>
      <c r="L161" s="15"/>
      <c r="M161" s="14"/>
      <c r="Q161" s="1" t="s">
        <v>327</v>
      </c>
    </row>
    <row r="162" spans="1:48" ht="30" customHeight="1" x14ac:dyDescent="0.3">
      <c r="A162" s="14"/>
      <c r="B162" s="14"/>
      <c r="C162" s="14"/>
      <c r="D162" s="14"/>
      <c r="E162" s="15"/>
      <c r="F162" s="15"/>
      <c r="G162" s="15"/>
      <c r="H162" s="15"/>
      <c r="I162" s="15"/>
      <c r="J162" s="15"/>
      <c r="K162" s="15"/>
      <c r="L162" s="15"/>
      <c r="M162" s="14"/>
      <c r="Q162" s="1" t="s">
        <v>327</v>
      </c>
    </row>
    <row r="163" spans="1:48" ht="30" customHeight="1" x14ac:dyDescent="0.3">
      <c r="A163" s="14"/>
      <c r="B163" s="14"/>
      <c r="C163" s="14"/>
      <c r="D163" s="14"/>
      <c r="E163" s="15"/>
      <c r="F163" s="15"/>
      <c r="G163" s="15"/>
      <c r="H163" s="15"/>
      <c r="I163" s="15"/>
      <c r="J163" s="15"/>
      <c r="K163" s="15"/>
      <c r="L163" s="15"/>
      <c r="M163" s="14"/>
      <c r="Q163" s="1" t="s">
        <v>327</v>
      </c>
    </row>
    <row r="164" spans="1:48" ht="30" customHeight="1" x14ac:dyDescent="0.3">
      <c r="A164" s="16" t="s">
        <v>106</v>
      </c>
      <c r="B164" s="14"/>
      <c r="C164" s="14"/>
      <c r="D164" s="14"/>
      <c r="E164" s="15"/>
      <c r="F164" s="15"/>
      <c r="G164" s="15"/>
      <c r="H164" s="15"/>
      <c r="I164" s="15"/>
      <c r="J164" s="15"/>
      <c r="K164" s="15"/>
      <c r="L164" s="15"/>
      <c r="M164" s="14"/>
      <c r="N164" t="s">
        <v>107</v>
      </c>
    </row>
    <row r="165" spans="1:48" ht="30" customHeight="1" x14ac:dyDescent="0.3">
      <c r="A165" s="16" t="s">
        <v>343</v>
      </c>
      <c r="B165" s="16" t="s">
        <v>52</v>
      </c>
      <c r="C165" s="14"/>
      <c r="D165" s="14"/>
      <c r="E165" s="15"/>
      <c r="F165" s="15"/>
      <c r="G165" s="15"/>
      <c r="H165" s="15"/>
      <c r="I165" s="15"/>
      <c r="J165" s="15"/>
      <c r="K165" s="15"/>
      <c r="L165" s="15"/>
      <c r="M165" s="14"/>
      <c r="N165" s="3"/>
      <c r="O165" s="3"/>
      <c r="P165" s="3"/>
      <c r="Q165" s="2" t="s">
        <v>344</v>
      </c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  <c r="AG165" s="3"/>
      <c r="AH165" s="3"/>
      <c r="AI165" s="3"/>
      <c r="AJ165" s="3"/>
      <c r="AK165" s="3"/>
      <c r="AL165" s="3"/>
      <c r="AM165" s="3"/>
      <c r="AN165" s="3"/>
      <c r="AO165" s="3"/>
      <c r="AP165" s="3"/>
      <c r="AQ165" s="3"/>
      <c r="AR165" s="3"/>
      <c r="AS165" s="3"/>
      <c r="AT165" s="3"/>
      <c r="AU165" s="3"/>
      <c r="AV165" s="3"/>
    </row>
    <row r="166" spans="1:48" ht="30" customHeight="1" x14ac:dyDescent="0.3">
      <c r="A166" s="16" t="s">
        <v>345</v>
      </c>
      <c r="B166" s="16" t="s">
        <v>346</v>
      </c>
      <c r="C166" s="16" t="s">
        <v>67</v>
      </c>
      <c r="D166" s="14">
        <v>5</v>
      </c>
      <c r="E166" s="15"/>
      <c r="F166" s="15"/>
      <c r="G166" s="15"/>
      <c r="H166" s="15"/>
      <c r="I166" s="15"/>
      <c r="J166" s="15"/>
      <c r="K166" s="15"/>
      <c r="L166" s="15"/>
      <c r="M166" s="16" t="s">
        <v>52</v>
      </c>
      <c r="N166" s="2" t="s">
        <v>347</v>
      </c>
      <c r="O166" s="2" t="s">
        <v>52</v>
      </c>
      <c r="P166" s="2" t="s">
        <v>52</v>
      </c>
      <c r="Q166" s="2" t="s">
        <v>344</v>
      </c>
      <c r="R166" s="2" t="s">
        <v>62</v>
      </c>
      <c r="S166" s="2" t="s">
        <v>63</v>
      </c>
      <c r="T166" s="2" t="s">
        <v>63</v>
      </c>
      <c r="U166" s="3"/>
      <c r="V166" s="3"/>
      <c r="W166" s="3"/>
      <c r="X166" s="3"/>
      <c r="Y166" s="3"/>
      <c r="Z166" s="3"/>
      <c r="AA166" s="3"/>
      <c r="AB166" s="3"/>
      <c r="AC166" s="3"/>
      <c r="AD166" s="3"/>
      <c r="AE166" s="3"/>
      <c r="AF166" s="3"/>
      <c r="AG166" s="3"/>
      <c r="AH166" s="3"/>
      <c r="AI166" s="3"/>
      <c r="AJ166" s="3"/>
      <c r="AK166" s="3"/>
      <c r="AL166" s="3"/>
      <c r="AM166" s="3"/>
      <c r="AN166" s="3"/>
      <c r="AO166" s="3"/>
      <c r="AP166" s="3"/>
      <c r="AQ166" s="3"/>
      <c r="AR166" s="2" t="s">
        <v>52</v>
      </c>
      <c r="AS166" s="2" t="s">
        <v>52</v>
      </c>
      <c r="AT166" s="3"/>
      <c r="AU166" s="2" t="s">
        <v>348</v>
      </c>
      <c r="AV166" s="3">
        <v>83</v>
      </c>
    </row>
    <row r="167" spans="1:48" ht="30" customHeight="1" x14ac:dyDescent="0.3">
      <c r="A167" s="16" t="s">
        <v>349</v>
      </c>
      <c r="B167" s="16" t="s">
        <v>350</v>
      </c>
      <c r="C167" s="16" t="s">
        <v>86</v>
      </c>
      <c r="D167" s="14">
        <v>31</v>
      </c>
      <c r="E167" s="15"/>
      <c r="F167" s="15"/>
      <c r="G167" s="15"/>
      <c r="H167" s="15"/>
      <c r="I167" s="15"/>
      <c r="J167" s="15"/>
      <c r="K167" s="15"/>
      <c r="L167" s="15"/>
      <c r="M167" s="16" t="s">
        <v>52</v>
      </c>
      <c r="N167" s="2" t="s">
        <v>351</v>
      </c>
      <c r="O167" s="2" t="s">
        <v>52</v>
      </c>
      <c r="P167" s="2" t="s">
        <v>52</v>
      </c>
      <c r="Q167" s="2" t="s">
        <v>344</v>
      </c>
      <c r="R167" s="2" t="s">
        <v>62</v>
      </c>
      <c r="S167" s="2" t="s">
        <v>63</v>
      </c>
      <c r="T167" s="2" t="s">
        <v>63</v>
      </c>
      <c r="U167" s="3"/>
      <c r="V167" s="3"/>
      <c r="W167" s="3"/>
      <c r="X167" s="3"/>
      <c r="Y167" s="3"/>
      <c r="Z167" s="3"/>
      <c r="AA167" s="3"/>
      <c r="AB167" s="3"/>
      <c r="AC167" s="3"/>
      <c r="AD167" s="3"/>
      <c r="AE167" s="3"/>
      <c r="AF167" s="3"/>
      <c r="AG167" s="3"/>
      <c r="AH167" s="3"/>
      <c r="AI167" s="3"/>
      <c r="AJ167" s="3"/>
      <c r="AK167" s="3"/>
      <c r="AL167" s="3"/>
      <c r="AM167" s="3"/>
      <c r="AN167" s="3"/>
      <c r="AO167" s="3"/>
      <c r="AP167" s="3"/>
      <c r="AQ167" s="3"/>
      <c r="AR167" s="2" t="s">
        <v>52</v>
      </c>
      <c r="AS167" s="2" t="s">
        <v>52</v>
      </c>
      <c r="AT167" s="3"/>
      <c r="AU167" s="2" t="s">
        <v>352</v>
      </c>
      <c r="AV167" s="3">
        <v>84</v>
      </c>
    </row>
    <row r="168" spans="1:48" ht="30" customHeight="1" x14ac:dyDescent="0.3">
      <c r="A168" s="16" t="s">
        <v>353</v>
      </c>
      <c r="B168" s="16" t="s">
        <v>354</v>
      </c>
      <c r="C168" s="16" t="s">
        <v>86</v>
      </c>
      <c r="D168" s="14">
        <v>8</v>
      </c>
      <c r="E168" s="15"/>
      <c r="F168" s="15"/>
      <c r="G168" s="15"/>
      <c r="H168" s="15"/>
      <c r="I168" s="15"/>
      <c r="J168" s="15"/>
      <c r="K168" s="15"/>
      <c r="L168" s="15"/>
      <c r="M168" s="16" t="s">
        <v>52</v>
      </c>
      <c r="N168" s="2" t="s">
        <v>355</v>
      </c>
      <c r="O168" s="2" t="s">
        <v>52</v>
      </c>
      <c r="P168" s="2" t="s">
        <v>52</v>
      </c>
      <c r="Q168" s="2" t="s">
        <v>344</v>
      </c>
      <c r="R168" s="2" t="s">
        <v>62</v>
      </c>
      <c r="S168" s="2" t="s">
        <v>63</v>
      </c>
      <c r="T168" s="2" t="s">
        <v>63</v>
      </c>
      <c r="U168" s="3"/>
      <c r="V168" s="3"/>
      <c r="W168" s="3"/>
      <c r="X168" s="3"/>
      <c r="Y168" s="3"/>
      <c r="Z168" s="3"/>
      <c r="AA168" s="3"/>
      <c r="AB168" s="3"/>
      <c r="AC168" s="3"/>
      <c r="AD168" s="3"/>
      <c r="AE168" s="3"/>
      <c r="AF168" s="3"/>
      <c r="AG168" s="3"/>
      <c r="AH168" s="3"/>
      <c r="AI168" s="3"/>
      <c r="AJ168" s="3"/>
      <c r="AK168" s="3"/>
      <c r="AL168" s="3"/>
      <c r="AM168" s="3"/>
      <c r="AN168" s="3"/>
      <c r="AO168" s="3"/>
      <c r="AP168" s="3"/>
      <c r="AQ168" s="3"/>
      <c r="AR168" s="2" t="s">
        <v>52</v>
      </c>
      <c r="AS168" s="2" t="s">
        <v>52</v>
      </c>
      <c r="AT168" s="3"/>
      <c r="AU168" s="2" t="s">
        <v>356</v>
      </c>
      <c r="AV168" s="3">
        <v>85</v>
      </c>
    </row>
    <row r="169" spans="1:48" ht="30" customHeight="1" x14ac:dyDescent="0.3">
      <c r="A169" s="14"/>
      <c r="B169" s="14"/>
      <c r="C169" s="14"/>
      <c r="D169" s="14"/>
      <c r="E169" s="15"/>
      <c r="F169" s="15"/>
      <c r="G169" s="15"/>
      <c r="H169" s="15"/>
      <c r="I169" s="15"/>
      <c r="J169" s="15"/>
      <c r="K169" s="15"/>
      <c r="L169" s="15"/>
      <c r="M169" s="14"/>
      <c r="Q169" s="1" t="s">
        <v>344</v>
      </c>
    </row>
    <row r="170" spans="1:48" ht="30" customHeight="1" x14ac:dyDescent="0.3">
      <c r="A170" s="14"/>
      <c r="B170" s="14"/>
      <c r="C170" s="14"/>
      <c r="D170" s="14"/>
      <c r="E170" s="15"/>
      <c r="F170" s="15"/>
      <c r="G170" s="15"/>
      <c r="H170" s="15"/>
      <c r="I170" s="15"/>
      <c r="J170" s="15"/>
      <c r="K170" s="15"/>
      <c r="L170" s="15"/>
      <c r="M170" s="14"/>
      <c r="Q170" s="1" t="s">
        <v>344</v>
      </c>
    </row>
    <row r="171" spans="1:48" ht="30" customHeight="1" x14ac:dyDescent="0.3">
      <c r="A171" s="14"/>
      <c r="B171" s="14"/>
      <c r="C171" s="14"/>
      <c r="D171" s="14"/>
      <c r="E171" s="15"/>
      <c r="F171" s="15"/>
      <c r="G171" s="15"/>
      <c r="H171" s="15"/>
      <c r="I171" s="15"/>
      <c r="J171" s="15"/>
      <c r="K171" s="15"/>
      <c r="L171" s="15"/>
      <c r="M171" s="14"/>
      <c r="Q171" s="1" t="s">
        <v>344</v>
      </c>
    </row>
    <row r="172" spans="1:48" ht="30" customHeight="1" x14ac:dyDescent="0.3">
      <c r="A172" s="14"/>
      <c r="B172" s="14"/>
      <c r="C172" s="14"/>
      <c r="D172" s="14"/>
      <c r="E172" s="15"/>
      <c r="F172" s="15"/>
      <c r="G172" s="15"/>
      <c r="H172" s="15"/>
      <c r="I172" s="15"/>
      <c r="J172" s="15"/>
      <c r="K172" s="15"/>
      <c r="L172" s="15"/>
      <c r="M172" s="14"/>
      <c r="Q172" s="1" t="s">
        <v>344</v>
      </c>
    </row>
    <row r="173" spans="1:48" ht="30" customHeight="1" x14ac:dyDescent="0.3">
      <c r="A173" s="14"/>
      <c r="B173" s="14"/>
      <c r="C173" s="14"/>
      <c r="D173" s="14"/>
      <c r="E173" s="15"/>
      <c r="F173" s="15"/>
      <c r="G173" s="15"/>
      <c r="H173" s="15"/>
      <c r="I173" s="15"/>
      <c r="J173" s="15"/>
      <c r="K173" s="15"/>
      <c r="L173" s="15"/>
      <c r="M173" s="14"/>
      <c r="Q173" s="1" t="s">
        <v>344</v>
      </c>
    </row>
    <row r="174" spans="1:48" ht="30" customHeight="1" x14ac:dyDescent="0.3">
      <c r="A174" s="14"/>
      <c r="B174" s="14"/>
      <c r="C174" s="14"/>
      <c r="D174" s="14"/>
      <c r="E174" s="15"/>
      <c r="F174" s="15"/>
      <c r="G174" s="15"/>
      <c r="H174" s="15"/>
      <c r="I174" s="15"/>
      <c r="J174" s="15"/>
      <c r="K174" s="15"/>
      <c r="L174" s="15"/>
      <c r="M174" s="14"/>
      <c r="Q174" s="1" t="s">
        <v>344</v>
      </c>
    </row>
    <row r="175" spans="1:48" ht="30" customHeight="1" x14ac:dyDescent="0.3">
      <c r="A175" s="14"/>
      <c r="B175" s="14"/>
      <c r="C175" s="14"/>
      <c r="D175" s="14"/>
      <c r="E175" s="15"/>
      <c r="F175" s="15"/>
      <c r="G175" s="15"/>
      <c r="H175" s="15"/>
      <c r="I175" s="15"/>
      <c r="J175" s="15"/>
      <c r="K175" s="15"/>
      <c r="L175" s="15"/>
      <c r="M175" s="14"/>
      <c r="Q175" s="1" t="s">
        <v>344</v>
      </c>
    </row>
    <row r="176" spans="1:48" ht="30" customHeight="1" x14ac:dyDescent="0.3">
      <c r="A176" s="14"/>
      <c r="B176" s="14"/>
      <c r="C176" s="14"/>
      <c r="D176" s="14"/>
      <c r="E176" s="15"/>
      <c r="F176" s="15"/>
      <c r="G176" s="15"/>
      <c r="H176" s="15"/>
      <c r="I176" s="15"/>
      <c r="J176" s="15"/>
      <c r="K176" s="15"/>
      <c r="L176" s="15"/>
      <c r="M176" s="14"/>
      <c r="Q176" s="1" t="s">
        <v>344</v>
      </c>
    </row>
    <row r="177" spans="1:48" ht="30" customHeight="1" x14ac:dyDescent="0.3">
      <c r="A177" s="14"/>
      <c r="B177" s="14"/>
      <c r="C177" s="14"/>
      <c r="D177" s="14"/>
      <c r="E177" s="15"/>
      <c r="F177" s="15"/>
      <c r="G177" s="15"/>
      <c r="H177" s="15"/>
      <c r="I177" s="15"/>
      <c r="J177" s="15"/>
      <c r="K177" s="15"/>
      <c r="L177" s="15"/>
      <c r="M177" s="14"/>
      <c r="Q177" s="1" t="s">
        <v>344</v>
      </c>
    </row>
    <row r="178" spans="1:48" ht="30" customHeight="1" x14ac:dyDescent="0.3">
      <c r="A178" s="14"/>
      <c r="B178" s="14"/>
      <c r="C178" s="14"/>
      <c r="D178" s="14"/>
      <c r="E178" s="15"/>
      <c r="F178" s="15"/>
      <c r="G178" s="15"/>
      <c r="H178" s="15"/>
      <c r="I178" s="15"/>
      <c r="J178" s="15"/>
      <c r="K178" s="15"/>
      <c r="L178" s="15"/>
      <c r="M178" s="14"/>
      <c r="Q178" s="1" t="s">
        <v>344</v>
      </c>
    </row>
    <row r="179" spans="1:48" ht="30" customHeight="1" x14ac:dyDescent="0.3">
      <c r="A179" s="14"/>
      <c r="B179" s="14"/>
      <c r="C179" s="14"/>
      <c r="D179" s="14"/>
      <c r="E179" s="15"/>
      <c r="F179" s="15"/>
      <c r="G179" s="15"/>
      <c r="H179" s="15"/>
      <c r="I179" s="15"/>
      <c r="J179" s="15"/>
      <c r="K179" s="15"/>
      <c r="L179" s="15"/>
      <c r="M179" s="14"/>
      <c r="Q179" s="1" t="s">
        <v>344</v>
      </c>
    </row>
    <row r="180" spans="1:48" ht="30" customHeight="1" x14ac:dyDescent="0.3">
      <c r="A180" s="14"/>
      <c r="B180" s="14"/>
      <c r="C180" s="14"/>
      <c r="D180" s="14"/>
      <c r="E180" s="15"/>
      <c r="F180" s="15"/>
      <c r="G180" s="15"/>
      <c r="H180" s="15"/>
      <c r="I180" s="15"/>
      <c r="J180" s="15"/>
      <c r="K180" s="15"/>
      <c r="L180" s="15"/>
      <c r="M180" s="14"/>
      <c r="Q180" s="1" t="s">
        <v>344</v>
      </c>
    </row>
    <row r="181" spans="1:48" ht="30" customHeight="1" x14ac:dyDescent="0.3">
      <c r="A181" s="14"/>
      <c r="B181" s="14"/>
      <c r="C181" s="14"/>
      <c r="D181" s="14"/>
      <c r="E181" s="15"/>
      <c r="F181" s="15"/>
      <c r="G181" s="15"/>
      <c r="H181" s="15"/>
      <c r="I181" s="15"/>
      <c r="J181" s="15"/>
      <c r="K181" s="15"/>
      <c r="L181" s="15"/>
      <c r="M181" s="14"/>
      <c r="Q181" s="1" t="s">
        <v>344</v>
      </c>
    </row>
    <row r="182" spans="1:48" ht="30" customHeight="1" x14ac:dyDescent="0.3">
      <c r="A182" s="14"/>
      <c r="B182" s="14"/>
      <c r="C182" s="14"/>
      <c r="D182" s="14"/>
      <c r="E182" s="15"/>
      <c r="F182" s="15"/>
      <c r="G182" s="15"/>
      <c r="H182" s="15"/>
      <c r="I182" s="15"/>
      <c r="J182" s="15"/>
      <c r="K182" s="15"/>
      <c r="L182" s="15"/>
      <c r="M182" s="14"/>
      <c r="Q182" s="1" t="s">
        <v>344</v>
      </c>
    </row>
    <row r="183" spans="1:48" ht="30" customHeight="1" x14ac:dyDescent="0.3">
      <c r="A183" s="14"/>
      <c r="B183" s="14"/>
      <c r="C183" s="14"/>
      <c r="D183" s="14"/>
      <c r="E183" s="15"/>
      <c r="F183" s="15"/>
      <c r="G183" s="15"/>
      <c r="H183" s="15"/>
      <c r="I183" s="15"/>
      <c r="J183" s="15"/>
      <c r="K183" s="15"/>
      <c r="L183" s="15"/>
      <c r="M183" s="14"/>
      <c r="Q183" s="1" t="s">
        <v>344</v>
      </c>
    </row>
    <row r="184" spans="1:48" ht="30" customHeight="1" x14ac:dyDescent="0.3">
      <c r="A184" s="14"/>
      <c r="B184" s="14"/>
      <c r="C184" s="14"/>
      <c r="D184" s="14"/>
      <c r="E184" s="15"/>
      <c r="F184" s="15"/>
      <c r="G184" s="15"/>
      <c r="H184" s="15"/>
      <c r="I184" s="15"/>
      <c r="J184" s="15"/>
      <c r="K184" s="15"/>
      <c r="L184" s="15"/>
      <c r="M184" s="14"/>
      <c r="Q184" s="1" t="s">
        <v>344</v>
      </c>
    </row>
    <row r="185" spans="1:48" ht="30" customHeight="1" x14ac:dyDescent="0.3">
      <c r="A185" s="14"/>
      <c r="B185" s="14"/>
      <c r="C185" s="14"/>
      <c r="D185" s="14"/>
      <c r="E185" s="15"/>
      <c r="F185" s="15"/>
      <c r="G185" s="15"/>
      <c r="H185" s="15"/>
      <c r="I185" s="15"/>
      <c r="J185" s="15"/>
      <c r="K185" s="15"/>
      <c r="L185" s="15"/>
      <c r="M185" s="14"/>
      <c r="Q185" s="1" t="s">
        <v>344</v>
      </c>
    </row>
    <row r="186" spans="1:48" ht="30" customHeight="1" x14ac:dyDescent="0.3">
      <c r="A186" s="14"/>
      <c r="B186" s="14"/>
      <c r="C186" s="14"/>
      <c r="D186" s="14"/>
      <c r="E186" s="15"/>
      <c r="F186" s="15"/>
      <c r="G186" s="15"/>
      <c r="H186" s="15"/>
      <c r="I186" s="15"/>
      <c r="J186" s="15"/>
      <c r="K186" s="15"/>
      <c r="L186" s="15"/>
      <c r="M186" s="14"/>
      <c r="Q186" s="1" t="s">
        <v>344</v>
      </c>
    </row>
    <row r="187" spans="1:48" ht="30" customHeight="1" x14ac:dyDescent="0.3">
      <c r="A187" s="16" t="s">
        <v>106</v>
      </c>
      <c r="B187" s="14"/>
      <c r="C187" s="14"/>
      <c r="D187" s="14"/>
      <c r="E187" s="15"/>
      <c r="F187" s="15"/>
      <c r="G187" s="15"/>
      <c r="H187" s="15"/>
      <c r="I187" s="15"/>
      <c r="J187" s="15"/>
      <c r="K187" s="15"/>
      <c r="L187" s="15"/>
      <c r="M187" s="14"/>
      <c r="N187" t="s">
        <v>107</v>
      </c>
    </row>
    <row r="188" spans="1:48" ht="30" customHeight="1" x14ac:dyDescent="0.3">
      <c r="A188" s="16" t="s">
        <v>357</v>
      </c>
      <c r="B188" s="16" t="s">
        <v>52</v>
      </c>
      <c r="C188" s="14"/>
      <c r="D188" s="14"/>
      <c r="E188" s="15"/>
      <c r="F188" s="15"/>
      <c r="G188" s="15"/>
      <c r="H188" s="15"/>
      <c r="I188" s="15"/>
      <c r="J188" s="15"/>
      <c r="K188" s="15"/>
      <c r="L188" s="15"/>
      <c r="M188" s="14"/>
      <c r="N188" s="3"/>
      <c r="O188" s="3"/>
      <c r="P188" s="3"/>
      <c r="Q188" s="2" t="s">
        <v>358</v>
      </c>
      <c r="R188" s="3"/>
      <c r="S188" s="3"/>
      <c r="T188" s="3"/>
      <c r="U188" s="3"/>
      <c r="V188" s="3"/>
      <c r="W188" s="3"/>
      <c r="X188" s="3"/>
      <c r="Y188" s="3"/>
      <c r="Z188" s="3"/>
      <c r="AA188" s="3"/>
      <c r="AB188" s="3"/>
      <c r="AC188" s="3"/>
      <c r="AD188" s="3"/>
      <c r="AE188" s="3"/>
      <c r="AF188" s="3"/>
      <c r="AG188" s="3"/>
      <c r="AH188" s="3"/>
      <c r="AI188" s="3"/>
      <c r="AJ188" s="3"/>
      <c r="AK188" s="3"/>
      <c r="AL188" s="3"/>
      <c r="AM188" s="3"/>
      <c r="AN188" s="3"/>
      <c r="AO188" s="3"/>
      <c r="AP188" s="3"/>
      <c r="AQ188" s="3"/>
      <c r="AR188" s="3"/>
      <c r="AS188" s="3"/>
      <c r="AT188" s="3"/>
      <c r="AU188" s="3"/>
      <c r="AV188" s="3"/>
    </row>
    <row r="189" spans="1:48" ht="30" customHeight="1" x14ac:dyDescent="0.3">
      <c r="A189" s="16" t="s">
        <v>359</v>
      </c>
      <c r="B189" s="16" t="s">
        <v>360</v>
      </c>
      <c r="C189" s="16" t="s">
        <v>86</v>
      </c>
      <c r="D189" s="14">
        <v>8</v>
      </c>
      <c r="E189" s="15"/>
      <c r="F189" s="15"/>
      <c r="G189" s="15"/>
      <c r="H189" s="15"/>
      <c r="I189" s="15"/>
      <c r="J189" s="15"/>
      <c r="K189" s="15"/>
      <c r="L189" s="15"/>
      <c r="M189" s="16" t="s">
        <v>52</v>
      </c>
      <c r="N189" s="2" t="s">
        <v>361</v>
      </c>
      <c r="O189" s="2" t="s">
        <v>52</v>
      </c>
      <c r="P189" s="2" t="s">
        <v>52</v>
      </c>
      <c r="Q189" s="2" t="s">
        <v>358</v>
      </c>
      <c r="R189" s="2" t="s">
        <v>63</v>
      </c>
      <c r="S189" s="2" t="s">
        <v>63</v>
      </c>
      <c r="T189" s="2" t="s">
        <v>62</v>
      </c>
      <c r="U189" s="3"/>
      <c r="V189" s="3"/>
      <c r="W189" s="3"/>
      <c r="X189" s="3"/>
      <c r="Y189" s="3"/>
      <c r="Z189" s="3"/>
      <c r="AA189" s="3"/>
      <c r="AB189" s="3"/>
      <c r="AC189" s="3"/>
      <c r="AD189" s="3"/>
      <c r="AE189" s="3"/>
      <c r="AF189" s="3"/>
      <c r="AG189" s="3"/>
      <c r="AH189" s="3"/>
      <c r="AI189" s="3"/>
      <c r="AJ189" s="3"/>
      <c r="AK189" s="3"/>
      <c r="AL189" s="3"/>
      <c r="AM189" s="3"/>
      <c r="AN189" s="3"/>
      <c r="AO189" s="3"/>
      <c r="AP189" s="3"/>
      <c r="AQ189" s="3"/>
      <c r="AR189" s="2" t="s">
        <v>52</v>
      </c>
      <c r="AS189" s="2" t="s">
        <v>52</v>
      </c>
      <c r="AT189" s="3"/>
      <c r="AU189" s="2" t="s">
        <v>362</v>
      </c>
      <c r="AV189" s="3">
        <v>87</v>
      </c>
    </row>
    <row r="190" spans="1:48" ht="30" customHeight="1" x14ac:dyDescent="0.3">
      <c r="A190" s="16" t="s">
        <v>363</v>
      </c>
      <c r="B190" s="16" t="s">
        <v>364</v>
      </c>
      <c r="C190" s="16" t="s">
        <v>86</v>
      </c>
      <c r="D190" s="14">
        <v>4</v>
      </c>
      <c r="E190" s="15"/>
      <c r="F190" s="15"/>
      <c r="G190" s="15"/>
      <c r="H190" s="15"/>
      <c r="I190" s="15"/>
      <c r="J190" s="15"/>
      <c r="K190" s="15"/>
      <c r="L190" s="15"/>
      <c r="M190" s="16" t="s">
        <v>52</v>
      </c>
      <c r="N190" s="2" t="s">
        <v>365</v>
      </c>
      <c r="O190" s="2" t="s">
        <v>52</v>
      </c>
      <c r="P190" s="2" t="s">
        <v>52</v>
      </c>
      <c r="Q190" s="2" t="s">
        <v>358</v>
      </c>
      <c r="R190" s="2" t="s">
        <v>63</v>
      </c>
      <c r="S190" s="2" t="s">
        <v>63</v>
      </c>
      <c r="T190" s="2" t="s">
        <v>62</v>
      </c>
      <c r="U190" s="3"/>
      <c r="V190" s="3"/>
      <c r="W190" s="3"/>
      <c r="X190" s="3"/>
      <c r="Y190" s="3"/>
      <c r="Z190" s="3"/>
      <c r="AA190" s="3"/>
      <c r="AB190" s="3"/>
      <c r="AC190" s="3"/>
      <c r="AD190" s="3"/>
      <c r="AE190" s="3"/>
      <c r="AF190" s="3"/>
      <c r="AG190" s="3"/>
      <c r="AH190" s="3"/>
      <c r="AI190" s="3"/>
      <c r="AJ190" s="3"/>
      <c r="AK190" s="3"/>
      <c r="AL190" s="3"/>
      <c r="AM190" s="3"/>
      <c r="AN190" s="3"/>
      <c r="AO190" s="3"/>
      <c r="AP190" s="3"/>
      <c r="AQ190" s="3"/>
      <c r="AR190" s="2" t="s">
        <v>52</v>
      </c>
      <c r="AS190" s="2" t="s">
        <v>52</v>
      </c>
      <c r="AT190" s="3"/>
      <c r="AU190" s="2" t="s">
        <v>366</v>
      </c>
      <c r="AV190" s="3">
        <v>88</v>
      </c>
    </row>
    <row r="191" spans="1:48" ht="30" customHeight="1" x14ac:dyDescent="0.3">
      <c r="A191" s="16" t="s">
        <v>367</v>
      </c>
      <c r="B191" s="16" t="s">
        <v>368</v>
      </c>
      <c r="C191" s="16" t="s">
        <v>86</v>
      </c>
      <c r="D191" s="14">
        <v>8</v>
      </c>
      <c r="E191" s="15"/>
      <c r="F191" s="15"/>
      <c r="G191" s="15"/>
      <c r="H191" s="15"/>
      <c r="I191" s="15"/>
      <c r="J191" s="15"/>
      <c r="K191" s="15"/>
      <c r="L191" s="15"/>
      <c r="M191" s="16" t="s">
        <v>52</v>
      </c>
      <c r="N191" s="2" t="s">
        <v>369</v>
      </c>
      <c r="O191" s="2" t="s">
        <v>52</v>
      </c>
      <c r="P191" s="2" t="s">
        <v>52</v>
      </c>
      <c r="Q191" s="2" t="s">
        <v>358</v>
      </c>
      <c r="R191" s="2" t="s">
        <v>63</v>
      </c>
      <c r="S191" s="2" t="s">
        <v>63</v>
      </c>
      <c r="T191" s="2" t="s">
        <v>62</v>
      </c>
      <c r="U191" s="3"/>
      <c r="V191" s="3"/>
      <c r="W191" s="3"/>
      <c r="X191" s="3"/>
      <c r="Y191" s="3"/>
      <c r="Z191" s="3"/>
      <c r="AA191" s="3"/>
      <c r="AB191" s="3"/>
      <c r="AC191" s="3"/>
      <c r="AD191" s="3"/>
      <c r="AE191" s="3"/>
      <c r="AF191" s="3"/>
      <c r="AG191" s="3"/>
      <c r="AH191" s="3"/>
      <c r="AI191" s="3"/>
      <c r="AJ191" s="3"/>
      <c r="AK191" s="3"/>
      <c r="AL191" s="3"/>
      <c r="AM191" s="3"/>
      <c r="AN191" s="3"/>
      <c r="AO191" s="3"/>
      <c r="AP191" s="3"/>
      <c r="AQ191" s="3"/>
      <c r="AR191" s="2" t="s">
        <v>52</v>
      </c>
      <c r="AS191" s="2" t="s">
        <v>52</v>
      </c>
      <c r="AT191" s="3"/>
      <c r="AU191" s="2" t="s">
        <v>370</v>
      </c>
      <c r="AV191" s="3">
        <v>89</v>
      </c>
    </row>
    <row r="192" spans="1:48" ht="30" customHeight="1" x14ac:dyDescent="0.3">
      <c r="A192" s="16" t="s">
        <v>371</v>
      </c>
      <c r="B192" s="16" t="s">
        <v>372</v>
      </c>
      <c r="C192" s="16" t="s">
        <v>86</v>
      </c>
      <c r="D192" s="14">
        <v>28</v>
      </c>
      <c r="E192" s="15"/>
      <c r="F192" s="15"/>
      <c r="G192" s="15"/>
      <c r="H192" s="15"/>
      <c r="I192" s="15"/>
      <c r="J192" s="15"/>
      <c r="K192" s="15"/>
      <c r="L192" s="15"/>
      <c r="M192" s="16" t="s">
        <v>52</v>
      </c>
      <c r="N192" s="2" t="s">
        <v>373</v>
      </c>
      <c r="O192" s="2" t="s">
        <v>52</v>
      </c>
      <c r="P192" s="2" t="s">
        <v>52</v>
      </c>
      <c r="Q192" s="2" t="s">
        <v>358</v>
      </c>
      <c r="R192" s="2" t="s">
        <v>62</v>
      </c>
      <c r="S192" s="2" t="s">
        <v>63</v>
      </c>
      <c r="T192" s="2" t="s">
        <v>63</v>
      </c>
      <c r="U192" s="3"/>
      <c r="V192" s="3"/>
      <c r="W192" s="3"/>
      <c r="X192" s="3"/>
      <c r="Y192" s="3"/>
      <c r="Z192" s="3"/>
      <c r="AA192" s="3"/>
      <c r="AB192" s="3"/>
      <c r="AC192" s="3"/>
      <c r="AD192" s="3"/>
      <c r="AE192" s="3"/>
      <c r="AF192" s="3"/>
      <c r="AG192" s="3"/>
      <c r="AH192" s="3"/>
      <c r="AI192" s="3"/>
      <c r="AJ192" s="3"/>
      <c r="AK192" s="3"/>
      <c r="AL192" s="3"/>
      <c r="AM192" s="3"/>
      <c r="AN192" s="3"/>
      <c r="AO192" s="3"/>
      <c r="AP192" s="3"/>
      <c r="AQ192" s="3"/>
      <c r="AR192" s="2" t="s">
        <v>52</v>
      </c>
      <c r="AS192" s="2" t="s">
        <v>52</v>
      </c>
      <c r="AT192" s="3"/>
      <c r="AU192" s="2" t="s">
        <v>374</v>
      </c>
      <c r="AV192" s="3">
        <v>90</v>
      </c>
    </row>
    <row r="193" spans="1:48" ht="30" customHeight="1" x14ac:dyDescent="0.3">
      <c r="A193" s="16" t="s">
        <v>375</v>
      </c>
      <c r="B193" s="16" t="s">
        <v>376</v>
      </c>
      <c r="C193" s="16" t="s">
        <v>86</v>
      </c>
      <c r="D193" s="14">
        <v>64</v>
      </c>
      <c r="E193" s="15"/>
      <c r="F193" s="15"/>
      <c r="G193" s="15"/>
      <c r="H193" s="15"/>
      <c r="I193" s="15"/>
      <c r="J193" s="15"/>
      <c r="K193" s="15"/>
      <c r="L193" s="15"/>
      <c r="M193" s="16" t="s">
        <v>52</v>
      </c>
      <c r="N193" s="2" t="s">
        <v>377</v>
      </c>
      <c r="O193" s="2" t="s">
        <v>52</v>
      </c>
      <c r="P193" s="2" t="s">
        <v>52</v>
      </c>
      <c r="Q193" s="2" t="s">
        <v>358</v>
      </c>
      <c r="R193" s="2" t="s">
        <v>62</v>
      </c>
      <c r="S193" s="2" t="s">
        <v>63</v>
      </c>
      <c r="T193" s="2" t="s">
        <v>63</v>
      </c>
      <c r="U193" s="3"/>
      <c r="V193" s="3"/>
      <c r="W193" s="3"/>
      <c r="X193" s="3"/>
      <c r="Y193" s="3"/>
      <c r="Z193" s="3"/>
      <c r="AA193" s="3"/>
      <c r="AB193" s="3"/>
      <c r="AC193" s="3"/>
      <c r="AD193" s="3"/>
      <c r="AE193" s="3"/>
      <c r="AF193" s="3"/>
      <c r="AG193" s="3"/>
      <c r="AH193" s="3"/>
      <c r="AI193" s="3"/>
      <c r="AJ193" s="3"/>
      <c r="AK193" s="3"/>
      <c r="AL193" s="3"/>
      <c r="AM193" s="3"/>
      <c r="AN193" s="3"/>
      <c r="AO193" s="3"/>
      <c r="AP193" s="3"/>
      <c r="AQ193" s="3"/>
      <c r="AR193" s="2" t="s">
        <v>52</v>
      </c>
      <c r="AS193" s="2" t="s">
        <v>52</v>
      </c>
      <c r="AT193" s="3"/>
      <c r="AU193" s="2" t="s">
        <v>378</v>
      </c>
      <c r="AV193" s="3">
        <v>91</v>
      </c>
    </row>
    <row r="194" spans="1:48" ht="30" customHeight="1" x14ac:dyDescent="0.3">
      <c r="A194" s="16" t="s">
        <v>379</v>
      </c>
      <c r="B194" s="16" t="s">
        <v>380</v>
      </c>
      <c r="C194" s="16" t="s">
        <v>67</v>
      </c>
      <c r="D194" s="14">
        <v>31</v>
      </c>
      <c r="E194" s="15"/>
      <c r="F194" s="15"/>
      <c r="G194" s="15"/>
      <c r="H194" s="15"/>
      <c r="I194" s="15"/>
      <c r="J194" s="15"/>
      <c r="K194" s="15"/>
      <c r="L194" s="15"/>
      <c r="M194" s="16" t="s">
        <v>52</v>
      </c>
      <c r="N194" s="2" t="s">
        <v>381</v>
      </c>
      <c r="O194" s="2" t="s">
        <v>52</v>
      </c>
      <c r="P194" s="2" t="s">
        <v>52</v>
      </c>
      <c r="Q194" s="2" t="s">
        <v>358</v>
      </c>
      <c r="R194" s="2" t="s">
        <v>62</v>
      </c>
      <c r="S194" s="2" t="s">
        <v>63</v>
      </c>
      <c r="T194" s="2" t="s">
        <v>63</v>
      </c>
      <c r="U194" s="3"/>
      <c r="V194" s="3"/>
      <c r="W194" s="3"/>
      <c r="X194" s="3"/>
      <c r="Y194" s="3"/>
      <c r="Z194" s="3"/>
      <c r="AA194" s="3"/>
      <c r="AB194" s="3"/>
      <c r="AC194" s="3"/>
      <c r="AD194" s="3"/>
      <c r="AE194" s="3"/>
      <c r="AF194" s="3"/>
      <c r="AG194" s="3"/>
      <c r="AH194" s="3"/>
      <c r="AI194" s="3"/>
      <c r="AJ194" s="3"/>
      <c r="AK194" s="3"/>
      <c r="AL194" s="3"/>
      <c r="AM194" s="3"/>
      <c r="AN194" s="3"/>
      <c r="AO194" s="3"/>
      <c r="AP194" s="3"/>
      <c r="AQ194" s="3"/>
      <c r="AR194" s="2" t="s">
        <v>52</v>
      </c>
      <c r="AS194" s="2" t="s">
        <v>52</v>
      </c>
      <c r="AT194" s="3"/>
      <c r="AU194" s="2" t="s">
        <v>382</v>
      </c>
      <c r="AV194" s="3">
        <v>92</v>
      </c>
    </row>
    <row r="195" spans="1:48" ht="30" customHeight="1" x14ac:dyDescent="0.3">
      <c r="A195" s="16" t="s">
        <v>383</v>
      </c>
      <c r="B195" s="16" t="s">
        <v>384</v>
      </c>
      <c r="C195" s="16" t="s">
        <v>86</v>
      </c>
      <c r="D195" s="14">
        <v>22</v>
      </c>
      <c r="E195" s="15"/>
      <c r="F195" s="15"/>
      <c r="G195" s="15"/>
      <c r="H195" s="15"/>
      <c r="I195" s="15"/>
      <c r="J195" s="15"/>
      <c r="K195" s="15"/>
      <c r="L195" s="15"/>
      <c r="M195" s="16" t="s">
        <v>52</v>
      </c>
      <c r="N195" s="2" t="s">
        <v>385</v>
      </c>
      <c r="O195" s="2" t="s">
        <v>52</v>
      </c>
      <c r="P195" s="2" t="s">
        <v>52</v>
      </c>
      <c r="Q195" s="2" t="s">
        <v>358</v>
      </c>
      <c r="R195" s="2" t="s">
        <v>62</v>
      </c>
      <c r="S195" s="2" t="s">
        <v>63</v>
      </c>
      <c r="T195" s="2" t="s">
        <v>63</v>
      </c>
      <c r="U195" s="3"/>
      <c r="V195" s="3"/>
      <c r="W195" s="3"/>
      <c r="X195" s="3"/>
      <c r="Y195" s="3"/>
      <c r="Z195" s="3"/>
      <c r="AA195" s="3"/>
      <c r="AB195" s="3"/>
      <c r="AC195" s="3"/>
      <c r="AD195" s="3"/>
      <c r="AE195" s="3"/>
      <c r="AF195" s="3"/>
      <c r="AG195" s="3"/>
      <c r="AH195" s="3"/>
      <c r="AI195" s="3"/>
      <c r="AJ195" s="3"/>
      <c r="AK195" s="3"/>
      <c r="AL195" s="3"/>
      <c r="AM195" s="3"/>
      <c r="AN195" s="3"/>
      <c r="AO195" s="3"/>
      <c r="AP195" s="3"/>
      <c r="AQ195" s="3"/>
      <c r="AR195" s="2" t="s">
        <v>52</v>
      </c>
      <c r="AS195" s="2" t="s">
        <v>52</v>
      </c>
      <c r="AT195" s="3"/>
      <c r="AU195" s="2" t="s">
        <v>386</v>
      </c>
      <c r="AV195" s="3">
        <v>219</v>
      </c>
    </row>
    <row r="196" spans="1:48" ht="30" customHeight="1" x14ac:dyDescent="0.3">
      <c r="A196" s="16" t="s">
        <v>387</v>
      </c>
      <c r="B196" s="16" t="s">
        <v>388</v>
      </c>
      <c r="C196" s="16" t="s">
        <v>86</v>
      </c>
      <c r="D196" s="14">
        <v>37</v>
      </c>
      <c r="E196" s="15"/>
      <c r="F196" s="15"/>
      <c r="G196" s="15"/>
      <c r="H196" s="15"/>
      <c r="I196" s="15"/>
      <c r="J196" s="15"/>
      <c r="K196" s="15"/>
      <c r="L196" s="15"/>
      <c r="M196" s="16" t="s">
        <v>52</v>
      </c>
      <c r="N196" s="2" t="s">
        <v>389</v>
      </c>
      <c r="O196" s="2" t="s">
        <v>52</v>
      </c>
      <c r="P196" s="2" t="s">
        <v>52</v>
      </c>
      <c r="Q196" s="2" t="s">
        <v>358</v>
      </c>
      <c r="R196" s="2" t="s">
        <v>62</v>
      </c>
      <c r="S196" s="2" t="s">
        <v>63</v>
      </c>
      <c r="T196" s="2" t="s">
        <v>63</v>
      </c>
      <c r="U196" s="3"/>
      <c r="V196" s="3"/>
      <c r="W196" s="3"/>
      <c r="X196" s="3"/>
      <c r="Y196" s="3"/>
      <c r="Z196" s="3"/>
      <c r="AA196" s="3"/>
      <c r="AB196" s="3"/>
      <c r="AC196" s="3"/>
      <c r="AD196" s="3"/>
      <c r="AE196" s="3"/>
      <c r="AF196" s="3"/>
      <c r="AG196" s="3"/>
      <c r="AH196" s="3"/>
      <c r="AI196" s="3"/>
      <c r="AJ196" s="3"/>
      <c r="AK196" s="3"/>
      <c r="AL196" s="3"/>
      <c r="AM196" s="3"/>
      <c r="AN196" s="3"/>
      <c r="AO196" s="3"/>
      <c r="AP196" s="3"/>
      <c r="AQ196" s="3"/>
      <c r="AR196" s="2" t="s">
        <v>52</v>
      </c>
      <c r="AS196" s="2" t="s">
        <v>52</v>
      </c>
      <c r="AT196" s="3"/>
      <c r="AU196" s="2" t="s">
        <v>390</v>
      </c>
      <c r="AV196" s="3">
        <v>94</v>
      </c>
    </row>
    <row r="197" spans="1:48" ht="30" customHeight="1" x14ac:dyDescent="0.3">
      <c r="A197" s="16" t="s">
        <v>391</v>
      </c>
      <c r="B197" s="16" t="s">
        <v>392</v>
      </c>
      <c r="C197" s="16" t="s">
        <v>86</v>
      </c>
      <c r="D197" s="14">
        <v>28</v>
      </c>
      <c r="E197" s="15"/>
      <c r="F197" s="15"/>
      <c r="G197" s="15"/>
      <c r="H197" s="15"/>
      <c r="I197" s="15"/>
      <c r="J197" s="15"/>
      <c r="K197" s="15"/>
      <c r="L197" s="15"/>
      <c r="M197" s="16" t="s">
        <v>52</v>
      </c>
      <c r="N197" s="2" t="s">
        <v>393</v>
      </c>
      <c r="O197" s="2" t="s">
        <v>52</v>
      </c>
      <c r="P197" s="2" t="s">
        <v>52</v>
      </c>
      <c r="Q197" s="2" t="s">
        <v>358</v>
      </c>
      <c r="R197" s="2" t="s">
        <v>62</v>
      </c>
      <c r="S197" s="2" t="s">
        <v>63</v>
      </c>
      <c r="T197" s="2" t="s">
        <v>63</v>
      </c>
      <c r="U197" s="3"/>
      <c r="V197" s="3"/>
      <c r="W197" s="3"/>
      <c r="X197" s="3"/>
      <c r="Y197" s="3"/>
      <c r="Z197" s="3"/>
      <c r="AA197" s="3"/>
      <c r="AB197" s="3"/>
      <c r="AC197" s="3"/>
      <c r="AD197" s="3"/>
      <c r="AE197" s="3"/>
      <c r="AF197" s="3"/>
      <c r="AG197" s="3"/>
      <c r="AH197" s="3"/>
      <c r="AI197" s="3"/>
      <c r="AJ197" s="3"/>
      <c r="AK197" s="3"/>
      <c r="AL197" s="3"/>
      <c r="AM197" s="3"/>
      <c r="AN197" s="3"/>
      <c r="AO197" s="3"/>
      <c r="AP197" s="3"/>
      <c r="AQ197" s="3"/>
      <c r="AR197" s="2" t="s">
        <v>52</v>
      </c>
      <c r="AS197" s="2" t="s">
        <v>52</v>
      </c>
      <c r="AT197" s="3"/>
      <c r="AU197" s="2" t="s">
        <v>394</v>
      </c>
      <c r="AV197" s="3">
        <v>95</v>
      </c>
    </row>
    <row r="198" spans="1:48" ht="30" customHeight="1" x14ac:dyDescent="0.3">
      <c r="A198" s="14"/>
      <c r="B198" s="14"/>
      <c r="C198" s="14"/>
      <c r="D198" s="14"/>
      <c r="E198" s="15"/>
      <c r="F198" s="15"/>
      <c r="G198" s="15"/>
      <c r="H198" s="15"/>
      <c r="I198" s="15"/>
      <c r="J198" s="15"/>
      <c r="K198" s="15"/>
      <c r="L198" s="15"/>
      <c r="M198" s="14"/>
      <c r="Q198" s="1" t="s">
        <v>358</v>
      </c>
    </row>
    <row r="199" spans="1:48" ht="30" customHeight="1" x14ac:dyDescent="0.3">
      <c r="A199" s="14"/>
      <c r="B199" s="14"/>
      <c r="C199" s="14"/>
      <c r="D199" s="14"/>
      <c r="E199" s="15"/>
      <c r="F199" s="15"/>
      <c r="G199" s="15"/>
      <c r="H199" s="15"/>
      <c r="I199" s="15"/>
      <c r="J199" s="15"/>
      <c r="K199" s="15"/>
      <c r="L199" s="15"/>
      <c r="M199" s="14"/>
      <c r="Q199" s="1" t="s">
        <v>358</v>
      </c>
    </row>
    <row r="200" spans="1:48" ht="30" customHeight="1" x14ac:dyDescent="0.3">
      <c r="A200" s="14"/>
      <c r="B200" s="14"/>
      <c r="C200" s="14"/>
      <c r="D200" s="14"/>
      <c r="E200" s="15"/>
      <c r="F200" s="15"/>
      <c r="G200" s="15"/>
      <c r="H200" s="15"/>
      <c r="I200" s="15"/>
      <c r="J200" s="15"/>
      <c r="K200" s="15"/>
      <c r="L200" s="15"/>
      <c r="M200" s="14"/>
      <c r="Q200" s="1" t="s">
        <v>358</v>
      </c>
    </row>
    <row r="201" spans="1:48" ht="30" customHeight="1" x14ac:dyDescent="0.3">
      <c r="A201" s="14"/>
      <c r="B201" s="14"/>
      <c r="C201" s="14"/>
      <c r="D201" s="14"/>
      <c r="E201" s="15"/>
      <c r="F201" s="15"/>
      <c r="G201" s="15"/>
      <c r="H201" s="15"/>
      <c r="I201" s="15"/>
      <c r="J201" s="15"/>
      <c r="K201" s="15"/>
      <c r="L201" s="15"/>
      <c r="M201" s="14"/>
      <c r="Q201" s="1" t="s">
        <v>358</v>
      </c>
    </row>
    <row r="202" spans="1:48" ht="30" customHeight="1" x14ac:dyDescent="0.3">
      <c r="A202" s="14"/>
      <c r="B202" s="14"/>
      <c r="C202" s="14"/>
      <c r="D202" s="14"/>
      <c r="E202" s="15"/>
      <c r="F202" s="15"/>
      <c r="G202" s="15"/>
      <c r="H202" s="15"/>
      <c r="I202" s="15"/>
      <c r="J202" s="15"/>
      <c r="K202" s="15"/>
      <c r="L202" s="15"/>
      <c r="M202" s="14"/>
      <c r="Q202" s="1" t="s">
        <v>358</v>
      </c>
    </row>
    <row r="203" spans="1:48" ht="30" customHeight="1" x14ac:dyDescent="0.3">
      <c r="A203" s="14"/>
      <c r="B203" s="14"/>
      <c r="C203" s="14"/>
      <c r="D203" s="14"/>
      <c r="E203" s="15"/>
      <c r="F203" s="15"/>
      <c r="G203" s="15"/>
      <c r="H203" s="15"/>
      <c r="I203" s="15"/>
      <c r="J203" s="15"/>
      <c r="K203" s="15"/>
      <c r="L203" s="15"/>
      <c r="M203" s="14"/>
      <c r="Q203" s="1" t="s">
        <v>358</v>
      </c>
    </row>
    <row r="204" spans="1:48" ht="30" customHeight="1" x14ac:dyDescent="0.3">
      <c r="A204" s="14"/>
      <c r="B204" s="14"/>
      <c r="C204" s="14"/>
      <c r="D204" s="14"/>
      <c r="E204" s="15"/>
      <c r="F204" s="15"/>
      <c r="G204" s="15"/>
      <c r="H204" s="15"/>
      <c r="I204" s="15"/>
      <c r="J204" s="15"/>
      <c r="K204" s="15"/>
      <c r="L204" s="15"/>
      <c r="M204" s="14"/>
      <c r="Q204" s="1" t="s">
        <v>358</v>
      </c>
    </row>
    <row r="205" spans="1:48" ht="30" customHeight="1" x14ac:dyDescent="0.3">
      <c r="A205" s="14"/>
      <c r="B205" s="14"/>
      <c r="C205" s="14"/>
      <c r="D205" s="14"/>
      <c r="E205" s="15"/>
      <c r="F205" s="15"/>
      <c r="G205" s="15"/>
      <c r="H205" s="15"/>
      <c r="I205" s="15"/>
      <c r="J205" s="15"/>
      <c r="K205" s="15"/>
      <c r="L205" s="15"/>
      <c r="M205" s="14"/>
      <c r="Q205" s="1" t="s">
        <v>358</v>
      </c>
    </row>
    <row r="206" spans="1:48" ht="30" customHeight="1" x14ac:dyDescent="0.3">
      <c r="A206" s="14"/>
      <c r="B206" s="14"/>
      <c r="C206" s="14"/>
      <c r="D206" s="14"/>
      <c r="E206" s="15"/>
      <c r="F206" s="15"/>
      <c r="G206" s="15"/>
      <c r="H206" s="15"/>
      <c r="I206" s="15"/>
      <c r="J206" s="15"/>
      <c r="K206" s="15"/>
      <c r="L206" s="15"/>
      <c r="M206" s="14"/>
      <c r="Q206" s="1" t="s">
        <v>358</v>
      </c>
    </row>
    <row r="207" spans="1:48" ht="30" customHeight="1" x14ac:dyDescent="0.3">
      <c r="A207" s="14"/>
      <c r="B207" s="14"/>
      <c r="C207" s="14"/>
      <c r="D207" s="14"/>
      <c r="E207" s="15"/>
      <c r="F207" s="15"/>
      <c r="G207" s="15"/>
      <c r="H207" s="15"/>
      <c r="I207" s="15"/>
      <c r="J207" s="15"/>
      <c r="K207" s="15"/>
      <c r="L207" s="15"/>
      <c r="M207" s="14"/>
      <c r="Q207" s="1" t="s">
        <v>358</v>
      </c>
    </row>
    <row r="208" spans="1:48" ht="30" customHeight="1" x14ac:dyDescent="0.3">
      <c r="A208" s="14"/>
      <c r="B208" s="14"/>
      <c r="C208" s="14"/>
      <c r="D208" s="14"/>
      <c r="E208" s="15"/>
      <c r="F208" s="15"/>
      <c r="G208" s="15"/>
      <c r="H208" s="15"/>
      <c r="I208" s="15"/>
      <c r="J208" s="15"/>
      <c r="K208" s="15"/>
      <c r="L208" s="15"/>
      <c r="M208" s="14"/>
      <c r="Q208" s="1" t="s">
        <v>358</v>
      </c>
    </row>
    <row r="209" spans="1:48" ht="30" customHeight="1" x14ac:dyDescent="0.3">
      <c r="A209" s="14"/>
      <c r="B209" s="14"/>
      <c r="C209" s="14"/>
      <c r="D209" s="14"/>
      <c r="E209" s="15"/>
      <c r="F209" s="15"/>
      <c r="G209" s="15"/>
      <c r="H209" s="15"/>
      <c r="I209" s="15"/>
      <c r="J209" s="15"/>
      <c r="K209" s="15"/>
      <c r="L209" s="15"/>
      <c r="M209" s="14"/>
      <c r="Q209" s="1" t="s">
        <v>358</v>
      </c>
    </row>
    <row r="210" spans="1:48" ht="30" customHeight="1" x14ac:dyDescent="0.3">
      <c r="A210" s="16" t="s">
        <v>106</v>
      </c>
      <c r="B210" s="14"/>
      <c r="C210" s="14"/>
      <c r="D210" s="14"/>
      <c r="E210" s="15"/>
      <c r="F210" s="15"/>
      <c r="G210" s="15"/>
      <c r="H210" s="15"/>
      <c r="I210" s="15"/>
      <c r="J210" s="15"/>
      <c r="K210" s="15"/>
      <c r="L210" s="15"/>
      <c r="M210" s="14"/>
      <c r="N210" t="s">
        <v>107</v>
      </c>
    </row>
    <row r="211" spans="1:48" ht="30" customHeight="1" x14ac:dyDescent="0.3">
      <c r="A211" s="16" t="s">
        <v>395</v>
      </c>
      <c r="B211" s="16" t="s">
        <v>52</v>
      </c>
      <c r="C211" s="14"/>
      <c r="D211" s="14"/>
      <c r="E211" s="15"/>
      <c r="F211" s="15"/>
      <c r="G211" s="15"/>
      <c r="H211" s="15"/>
      <c r="I211" s="15"/>
      <c r="J211" s="15"/>
      <c r="K211" s="15"/>
      <c r="L211" s="15"/>
      <c r="M211" s="14"/>
      <c r="N211" s="3"/>
      <c r="O211" s="3"/>
      <c r="P211" s="3"/>
      <c r="Q211" s="2" t="s">
        <v>396</v>
      </c>
      <c r="R211" s="3"/>
      <c r="S211" s="3"/>
      <c r="T211" s="3"/>
      <c r="U211" s="3"/>
      <c r="V211" s="3"/>
      <c r="W211" s="3"/>
      <c r="X211" s="3"/>
      <c r="Y211" s="3"/>
      <c r="Z211" s="3"/>
      <c r="AA211" s="3"/>
      <c r="AB211" s="3"/>
      <c r="AC211" s="3"/>
      <c r="AD211" s="3"/>
      <c r="AE211" s="3"/>
      <c r="AF211" s="3"/>
      <c r="AG211" s="3"/>
      <c r="AH211" s="3"/>
      <c r="AI211" s="3"/>
      <c r="AJ211" s="3"/>
      <c r="AK211" s="3"/>
      <c r="AL211" s="3"/>
      <c r="AM211" s="3"/>
      <c r="AN211" s="3"/>
      <c r="AO211" s="3"/>
      <c r="AP211" s="3"/>
      <c r="AQ211" s="3"/>
      <c r="AR211" s="3"/>
      <c r="AS211" s="3"/>
      <c r="AT211" s="3"/>
      <c r="AU211" s="3"/>
      <c r="AV211" s="3"/>
    </row>
    <row r="212" spans="1:48" ht="30" customHeight="1" x14ac:dyDescent="0.3">
      <c r="A212" s="16" t="s">
        <v>397</v>
      </c>
      <c r="B212" s="16" t="s">
        <v>398</v>
      </c>
      <c r="C212" s="16" t="s">
        <v>399</v>
      </c>
      <c r="D212" s="14">
        <v>164</v>
      </c>
      <c r="E212" s="15"/>
      <c r="F212" s="15"/>
      <c r="G212" s="15"/>
      <c r="H212" s="15"/>
      <c r="I212" s="15"/>
      <c r="J212" s="15"/>
      <c r="K212" s="15"/>
      <c r="L212" s="15"/>
      <c r="M212" s="16" t="s">
        <v>52</v>
      </c>
      <c r="N212" s="2" t="s">
        <v>400</v>
      </c>
      <c r="O212" s="2" t="s">
        <v>52</v>
      </c>
      <c r="P212" s="2" t="s">
        <v>52</v>
      </c>
      <c r="Q212" s="2" t="s">
        <v>396</v>
      </c>
      <c r="R212" s="2" t="s">
        <v>63</v>
      </c>
      <c r="S212" s="2" t="s">
        <v>63</v>
      </c>
      <c r="T212" s="2" t="s">
        <v>62</v>
      </c>
      <c r="U212" s="3"/>
      <c r="V212" s="3"/>
      <c r="W212" s="3"/>
      <c r="X212" s="3"/>
      <c r="Y212" s="3"/>
      <c r="Z212" s="3"/>
      <c r="AA212" s="3"/>
      <c r="AB212" s="3"/>
      <c r="AC212" s="3"/>
      <c r="AD212" s="3"/>
      <c r="AE212" s="3"/>
      <c r="AF212" s="3"/>
      <c r="AG212" s="3"/>
      <c r="AH212" s="3"/>
      <c r="AI212" s="3"/>
      <c r="AJ212" s="3"/>
      <c r="AK212" s="3"/>
      <c r="AL212" s="3"/>
      <c r="AM212" s="3"/>
      <c r="AN212" s="3"/>
      <c r="AO212" s="3"/>
      <c r="AP212" s="3"/>
      <c r="AQ212" s="3"/>
      <c r="AR212" s="2" t="s">
        <v>52</v>
      </c>
      <c r="AS212" s="2" t="s">
        <v>52</v>
      </c>
      <c r="AT212" s="3"/>
      <c r="AU212" s="2" t="s">
        <v>401</v>
      </c>
      <c r="AV212" s="3">
        <v>99</v>
      </c>
    </row>
    <row r="213" spans="1:48" ht="30" customHeight="1" x14ac:dyDescent="0.3">
      <c r="A213" s="16" t="s">
        <v>397</v>
      </c>
      <c r="B213" s="16" t="s">
        <v>402</v>
      </c>
      <c r="C213" s="16" t="s">
        <v>399</v>
      </c>
      <c r="D213" s="14">
        <v>9</v>
      </c>
      <c r="E213" s="15"/>
      <c r="F213" s="15"/>
      <c r="G213" s="15"/>
      <c r="H213" s="15"/>
      <c r="I213" s="15"/>
      <c r="J213" s="15"/>
      <c r="K213" s="15"/>
      <c r="L213" s="15"/>
      <c r="M213" s="16" t="s">
        <v>52</v>
      </c>
      <c r="N213" s="2" t="s">
        <v>403</v>
      </c>
      <c r="O213" s="2" t="s">
        <v>52</v>
      </c>
      <c r="P213" s="2" t="s">
        <v>52</v>
      </c>
      <c r="Q213" s="2" t="s">
        <v>396</v>
      </c>
      <c r="R213" s="2" t="s">
        <v>63</v>
      </c>
      <c r="S213" s="2" t="s">
        <v>63</v>
      </c>
      <c r="T213" s="2" t="s">
        <v>62</v>
      </c>
      <c r="U213" s="3"/>
      <c r="V213" s="3"/>
      <c r="W213" s="3"/>
      <c r="X213" s="3"/>
      <c r="Y213" s="3"/>
      <c r="Z213" s="3"/>
      <c r="AA213" s="3"/>
      <c r="AB213" s="3"/>
      <c r="AC213" s="3"/>
      <c r="AD213" s="3"/>
      <c r="AE213" s="3"/>
      <c r="AF213" s="3"/>
      <c r="AG213" s="3"/>
      <c r="AH213" s="3"/>
      <c r="AI213" s="3"/>
      <c r="AJ213" s="3"/>
      <c r="AK213" s="3"/>
      <c r="AL213" s="3"/>
      <c r="AM213" s="3"/>
      <c r="AN213" s="3"/>
      <c r="AO213" s="3"/>
      <c r="AP213" s="3"/>
      <c r="AQ213" s="3"/>
      <c r="AR213" s="2" t="s">
        <v>52</v>
      </c>
      <c r="AS213" s="2" t="s">
        <v>52</v>
      </c>
      <c r="AT213" s="3"/>
      <c r="AU213" s="2" t="s">
        <v>404</v>
      </c>
      <c r="AV213" s="3">
        <v>100</v>
      </c>
    </row>
    <row r="214" spans="1:48" ht="30" customHeight="1" x14ac:dyDescent="0.3">
      <c r="A214" s="16" t="s">
        <v>405</v>
      </c>
      <c r="B214" s="16" t="s">
        <v>406</v>
      </c>
      <c r="C214" s="16" t="s">
        <v>67</v>
      </c>
      <c r="D214" s="14">
        <v>15</v>
      </c>
      <c r="E214" s="15"/>
      <c r="F214" s="15"/>
      <c r="G214" s="15"/>
      <c r="H214" s="15"/>
      <c r="I214" s="15"/>
      <c r="J214" s="15"/>
      <c r="K214" s="15"/>
      <c r="L214" s="15"/>
      <c r="M214" s="16" t="s">
        <v>52</v>
      </c>
      <c r="N214" s="2" t="s">
        <v>407</v>
      </c>
      <c r="O214" s="2" t="s">
        <v>52</v>
      </c>
      <c r="P214" s="2" t="s">
        <v>52</v>
      </c>
      <c r="Q214" s="2" t="s">
        <v>396</v>
      </c>
      <c r="R214" s="2" t="s">
        <v>62</v>
      </c>
      <c r="S214" s="2" t="s">
        <v>63</v>
      </c>
      <c r="T214" s="2" t="s">
        <v>63</v>
      </c>
      <c r="U214" s="3"/>
      <c r="V214" s="3"/>
      <c r="W214" s="3"/>
      <c r="X214" s="3"/>
      <c r="Y214" s="3"/>
      <c r="Z214" s="3"/>
      <c r="AA214" s="3"/>
      <c r="AB214" s="3"/>
      <c r="AC214" s="3"/>
      <c r="AD214" s="3"/>
      <c r="AE214" s="3"/>
      <c r="AF214" s="3"/>
      <c r="AG214" s="3"/>
      <c r="AH214" s="3"/>
      <c r="AI214" s="3"/>
      <c r="AJ214" s="3"/>
      <c r="AK214" s="3"/>
      <c r="AL214" s="3"/>
      <c r="AM214" s="3"/>
      <c r="AN214" s="3"/>
      <c r="AO214" s="3"/>
      <c r="AP214" s="3"/>
      <c r="AQ214" s="3"/>
      <c r="AR214" s="2" t="s">
        <v>52</v>
      </c>
      <c r="AS214" s="2" t="s">
        <v>52</v>
      </c>
      <c r="AT214" s="3"/>
      <c r="AU214" s="2" t="s">
        <v>408</v>
      </c>
      <c r="AV214" s="3">
        <v>101</v>
      </c>
    </row>
    <row r="215" spans="1:48" ht="30" customHeight="1" x14ac:dyDescent="0.3">
      <c r="A215" s="16" t="s">
        <v>405</v>
      </c>
      <c r="B215" s="16" t="s">
        <v>409</v>
      </c>
      <c r="C215" s="16" t="s">
        <v>67</v>
      </c>
      <c r="D215" s="14">
        <v>253</v>
      </c>
      <c r="E215" s="15"/>
      <c r="F215" s="15"/>
      <c r="G215" s="15"/>
      <c r="H215" s="15"/>
      <c r="I215" s="15"/>
      <c r="J215" s="15"/>
      <c r="K215" s="15"/>
      <c r="L215" s="15"/>
      <c r="M215" s="16" t="s">
        <v>52</v>
      </c>
      <c r="N215" s="2" t="s">
        <v>410</v>
      </c>
      <c r="O215" s="2" t="s">
        <v>52</v>
      </c>
      <c r="P215" s="2" t="s">
        <v>52</v>
      </c>
      <c r="Q215" s="2" t="s">
        <v>396</v>
      </c>
      <c r="R215" s="2" t="s">
        <v>62</v>
      </c>
      <c r="S215" s="2" t="s">
        <v>63</v>
      </c>
      <c r="T215" s="2" t="s">
        <v>63</v>
      </c>
      <c r="U215" s="3"/>
      <c r="V215" s="3"/>
      <c r="W215" s="3"/>
      <c r="X215" s="3"/>
      <c r="Y215" s="3"/>
      <c r="Z215" s="3"/>
      <c r="AA215" s="3"/>
      <c r="AB215" s="3"/>
      <c r="AC215" s="3"/>
      <c r="AD215" s="3"/>
      <c r="AE215" s="3"/>
      <c r="AF215" s="3"/>
      <c r="AG215" s="3"/>
      <c r="AH215" s="3"/>
      <c r="AI215" s="3"/>
      <c r="AJ215" s="3"/>
      <c r="AK215" s="3"/>
      <c r="AL215" s="3"/>
      <c r="AM215" s="3"/>
      <c r="AN215" s="3"/>
      <c r="AO215" s="3"/>
      <c r="AP215" s="3"/>
      <c r="AQ215" s="3"/>
      <c r="AR215" s="2" t="s">
        <v>52</v>
      </c>
      <c r="AS215" s="2" t="s">
        <v>52</v>
      </c>
      <c r="AT215" s="3"/>
      <c r="AU215" s="2" t="s">
        <v>411</v>
      </c>
      <c r="AV215" s="3">
        <v>102</v>
      </c>
    </row>
    <row r="216" spans="1:48" ht="30" customHeight="1" x14ac:dyDescent="0.3">
      <c r="A216" s="16" t="s">
        <v>412</v>
      </c>
      <c r="B216" s="16" t="s">
        <v>413</v>
      </c>
      <c r="C216" s="16" t="s">
        <v>86</v>
      </c>
      <c r="D216" s="14">
        <v>13</v>
      </c>
      <c r="E216" s="15"/>
      <c r="F216" s="15"/>
      <c r="G216" s="15"/>
      <c r="H216" s="15"/>
      <c r="I216" s="15"/>
      <c r="J216" s="15"/>
      <c r="K216" s="15"/>
      <c r="L216" s="15"/>
      <c r="M216" s="16" t="s">
        <v>52</v>
      </c>
      <c r="N216" s="2" t="s">
        <v>414</v>
      </c>
      <c r="O216" s="2" t="s">
        <v>52</v>
      </c>
      <c r="P216" s="2" t="s">
        <v>52</v>
      </c>
      <c r="Q216" s="2" t="s">
        <v>396</v>
      </c>
      <c r="R216" s="2" t="s">
        <v>62</v>
      </c>
      <c r="S216" s="2" t="s">
        <v>63</v>
      </c>
      <c r="T216" s="2" t="s">
        <v>63</v>
      </c>
      <c r="U216" s="3"/>
      <c r="V216" s="3"/>
      <c r="W216" s="3"/>
      <c r="X216" s="3"/>
      <c r="Y216" s="3"/>
      <c r="Z216" s="3"/>
      <c r="AA216" s="3"/>
      <c r="AB216" s="3"/>
      <c r="AC216" s="3"/>
      <c r="AD216" s="3"/>
      <c r="AE216" s="3"/>
      <c r="AF216" s="3"/>
      <c r="AG216" s="3"/>
      <c r="AH216" s="3"/>
      <c r="AI216" s="3"/>
      <c r="AJ216" s="3"/>
      <c r="AK216" s="3"/>
      <c r="AL216" s="3"/>
      <c r="AM216" s="3"/>
      <c r="AN216" s="3"/>
      <c r="AO216" s="3"/>
      <c r="AP216" s="3"/>
      <c r="AQ216" s="3"/>
      <c r="AR216" s="2" t="s">
        <v>52</v>
      </c>
      <c r="AS216" s="2" t="s">
        <v>52</v>
      </c>
      <c r="AT216" s="3"/>
      <c r="AU216" s="2" t="s">
        <v>415</v>
      </c>
      <c r="AV216" s="3">
        <v>103</v>
      </c>
    </row>
    <row r="217" spans="1:48" ht="30" customHeight="1" x14ac:dyDescent="0.3">
      <c r="A217" s="16" t="s">
        <v>412</v>
      </c>
      <c r="B217" s="16" t="s">
        <v>416</v>
      </c>
      <c r="C217" s="16" t="s">
        <v>86</v>
      </c>
      <c r="D217" s="14">
        <v>27</v>
      </c>
      <c r="E217" s="15"/>
      <c r="F217" s="15"/>
      <c r="G217" s="15"/>
      <c r="H217" s="15"/>
      <c r="I217" s="15"/>
      <c r="J217" s="15"/>
      <c r="K217" s="15"/>
      <c r="L217" s="15"/>
      <c r="M217" s="16" t="s">
        <v>52</v>
      </c>
      <c r="N217" s="2" t="s">
        <v>417</v>
      </c>
      <c r="O217" s="2" t="s">
        <v>52</v>
      </c>
      <c r="P217" s="2" t="s">
        <v>52</v>
      </c>
      <c r="Q217" s="2" t="s">
        <v>396</v>
      </c>
      <c r="R217" s="2" t="s">
        <v>62</v>
      </c>
      <c r="S217" s="2" t="s">
        <v>63</v>
      </c>
      <c r="T217" s="2" t="s">
        <v>63</v>
      </c>
      <c r="U217" s="3"/>
      <c r="V217" s="3"/>
      <c r="W217" s="3"/>
      <c r="X217" s="3"/>
      <c r="Y217" s="3"/>
      <c r="Z217" s="3"/>
      <c r="AA217" s="3"/>
      <c r="AB217" s="3"/>
      <c r="AC217" s="3"/>
      <c r="AD217" s="3"/>
      <c r="AE217" s="3"/>
      <c r="AF217" s="3"/>
      <c r="AG217" s="3"/>
      <c r="AH217" s="3"/>
      <c r="AI217" s="3"/>
      <c r="AJ217" s="3"/>
      <c r="AK217" s="3"/>
      <c r="AL217" s="3"/>
      <c r="AM217" s="3"/>
      <c r="AN217" s="3"/>
      <c r="AO217" s="3"/>
      <c r="AP217" s="3"/>
      <c r="AQ217" s="3"/>
      <c r="AR217" s="2" t="s">
        <v>52</v>
      </c>
      <c r="AS217" s="2" t="s">
        <v>52</v>
      </c>
      <c r="AT217" s="3"/>
      <c r="AU217" s="2" t="s">
        <v>418</v>
      </c>
      <c r="AV217" s="3">
        <v>104</v>
      </c>
    </row>
    <row r="218" spans="1:48" ht="30" customHeight="1" x14ac:dyDescent="0.3">
      <c r="A218" s="16" t="s">
        <v>419</v>
      </c>
      <c r="B218" s="16" t="s">
        <v>420</v>
      </c>
      <c r="C218" s="16" t="s">
        <v>86</v>
      </c>
      <c r="D218" s="14">
        <v>11</v>
      </c>
      <c r="E218" s="15"/>
      <c r="F218" s="15"/>
      <c r="G218" s="15"/>
      <c r="H218" s="15"/>
      <c r="I218" s="15"/>
      <c r="J218" s="15"/>
      <c r="K218" s="15"/>
      <c r="L218" s="15"/>
      <c r="M218" s="16" t="s">
        <v>52</v>
      </c>
      <c r="N218" s="2" t="s">
        <v>421</v>
      </c>
      <c r="O218" s="2" t="s">
        <v>52</v>
      </c>
      <c r="P218" s="2" t="s">
        <v>52</v>
      </c>
      <c r="Q218" s="2" t="s">
        <v>396</v>
      </c>
      <c r="R218" s="2" t="s">
        <v>62</v>
      </c>
      <c r="S218" s="2" t="s">
        <v>63</v>
      </c>
      <c r="T218" s="2" t="s">
        <v>63</v>
      </c>
      <c r="U218" s="3"/>
      <c r="V218" s="3"/>
      <c r="W218" s="3"/>
      <c r="X218" s="3"/>
      <c r="Y218" s="3"/>
      <c r="Z218" s="3"/>
      <c r="AA218" s="3"/>
      <c r="AB218" s="3"/>
      <c r="AC218" s="3"/>
      <c r="AD218" s="3"/>
      <c r="AE218" s="3"/>
      <c r="AF218" s="3"/>
      <c r="AG218" s="3"/>
      <c r="AH218" s="3"/>
      <c r="AI218" s="3"/>
      <c r="AJ218" s="3"/>
      <c r="AK218" s="3"/>
      <c r="AL218" s="3"/>
      <c r="AM218" s="3"/>
      <c r="AN218" s="3"/>
      <c r="AO218" s="3"/>
      <c r="AP218" s="3"/>
      <c r="AQ218" s="3"/>
      <c r="AR218" s="2" t="s">
        <v>52</v>
      </c>
      <c r="AS218" s="2" t="s">
        <v>52</v>
      </c>
      <c r="AT218" s="3"/>
      <c r="AU218" s="2" t="s">
        <v>422</v>
      </c>
      <c r="AV218" s="3">
        <v>105</v>
      </c>
    </row>
    <row r="219" spans="1:48" ht="30" customHeight="1" x14ac:dyDescent="0.3">
      <c r="A219" s="16" t="s">
        <v>423</v>
      </c>
      <c r="B219" s="16" t="s">
        <v>424</v>
      </c>
      <c r="C219" s="16" t="s">
        <v>86</v>
      </c>
      <c r="D219" s="14">
        <v>5</v>
      </c>
      <c r="E219" s="15"/>
      <c r="F219" s="15"/>
      <c r="G219" s="15"/>
      <c r="H219" s="15"/>
      <c r="I219" s="15"/>
      <c r="J219" s="15"/>
      <c r="K219" s="15"/>
      <c r="L219" s="15"/>
      <c r="M219" s="16" t="s">
        <v>52</v>
      </c>
      <c r="N219" s="2" t="s">
        <v>425</v>
      </c>
      <c r="O219" s="2" t="s">
        <v>52</v>
      </c>
      <c r="P219" s="2" t="s">
        <v>52</v>
      </c>
      <c r="Q219" s="2" t="s">
        <v>396</v>
      </c>
      <c r="R219" s="2" t="s">
        <v>62</v>
      </c>
      <c r="S219" s="2" t="s">
        <v>63</v>
      </c>
      <c r="T219" s="2" t="s">
        <v>63</v>
      </c>
      <c r="U219" s="3"/>
      <c r="V219" s="3"/>
      <c r="W219" s="3"/>
      <c r="X219" s="3"/>
      <c r="Y219" s="3"/>
      <c r="Z219" s="3"/>
      <c r="AA219" s="3"/>
      <c r="AB219" s="3"/>
      <c r="AC219" s="3"/>
      <c r="AD219" s="3"/>
      <c r="AE219" s="3"/>
      <c r="AF219" s="3"/>
      <c r="AG219" s="3"/>
      <c r="AH219" s="3"/>
      <c r="AI219" s="3"/>
      <c r="AJ219" s="3"/>
      <c r="AK219" s="3"/>
      <c r="AL219" s="3"/>
      <c r="AM219" s="3"/>
      <c r="AN219" s="3"/>
      <c r="AO219" s="3"/>
      <c r="AP219" s="3"/>
      <c r="AQ219" s="3"/>
      <c r="AR219" s="2" t="s">
        <v>52</v>
      </c>
      <c r="AS219" s="2" t="s">
        <v>52</v>
      </c>
      <c r="AT219" s="3"/>
      <c r="AU219" s="2" t="s">
        <v>426</v>
      </c>
      <c r="AV219" s="3">
        <v>106</v>
      </c>
    </row>
    <row r="220" spans="1:48" ht="30" customHeight="1" x14ac:dyDescent="0.3">
      <c r="A220" s="14"/>
      <c r="B220" s="14"/>
      <c r="C220" s="14"/>
      <c r="D220" s="14"/>
      <c r="E220" s="15"/>
      <c r="F220" s="15"/>
      <c r="G220" s="15"/>
      <c r="H220" s="15"/>
      <c r="I220" s="15"/>
      <c r="J220" s="15"/>
      <c r="K220" s="15"/>
      <c r="L220" s="15"/>
      <c r="M220" s="14"/>
      <c r="Q220" s="1" t="s">
        <v>396</v>
      </c>
    </row>
    <row r="221" spans="1:48" ht="30" customHeight="1" x14ac:dyDescent="0.3">
      <c r="A221" s="14"/>
      <c r="B221" s="14"/>
      <c r="C221" s="14"/>
      <c r="D221" s="14"/>
      <c r="E221" s="15"/>
      <c r="F221" s="15"/>
      <c r="G221" s="15"/>
      <c r="H221" s="15"/>
      <c r="I221" s="15"/>
      <c r="J221" s="15"/>
      <c r="K221" s="15"/>
      <c r="L221" s="15"/>
      <c r="M221" s="14"/>
      <c r="Q221" s="1" t="s">
        <v>396</v>
      </c>
    </row>
    <row r="222" spans="1:48" ht="30" customHeight="1" x14ac:dyDescent="0.3">
      <c r="A222" s="14"/>
      <c r="B222" s="14"/>
      <c r="C222" s="14"/>
      <c r="D222" s="14"/>
      <c r="E222" s="15"/>
      <c r="F222" s="15"/>
      <c r="G222" s="15"/>
      <c r="H222" s="15"/>
      <c r="I222" s="15"/>
      <c r="J222" s="15"/>
      <c r="K222" s="15"/>
      <c r="L222" s="15"/>
      <c r="M222" s="14"/>
      <c r="Q222" s="1" t="s">
        <v>396</v>
      </c>
    </row>
    <row r="223" spans="1:48" ht="30" customHeight="1" x14ac:dyDescent="0.3">
      <c r="A223" s="14"/>
      <c r="B223" s="14"/>
      <c r="C223" s="14"/>
      <c r="D223" s="14"/>
      <c r="E223" s="15"/>
      <c r="F223" s="15"/>
      <c r="G223" s="15"/>
      <c r="H223" s="15"/>
      <c r="I223" s="15"/>
      <c r="J223" s="15"/>
      <c r="K223" s="15"/>
      <c r="L223" s="15"/>
      <c r="M223" s="14"/>
      <c r="Q223" s="1" t="s">
        <v>396</v>
      </c>
    </row>
    <row r="224" spans="1:48" ht="30" customHeight="1" x14ac:dyDescent="0.3">
      <c r="A224" s="14"/>
      <c r="B224" s="14"/>
      <c r="C224" s="14"/>
      <c r="D224" s="14"/>
      <c r="E224" s="15"/>
      <c r="F224" s="15"/>
      <c r="G224" s="15"/>
      <c r="H224" s="15"/>
      <c r="I224" s="15"/>
      <c r="J224" s="15"/>
      <c r="K224" s="15"/>
      <c r="L224" s="15"/>
      <c r="M224" s="14"/>
      <c r="Q224" s="1" t="s">
        <v>396</v>
      </c>
    </row>
    <row r="225" spans="1:48" ht="30" customHeight="1" x14ac:dyDescent="0.3">
      <c r="A225" s="14"/>
      <c r="B225" s="14"/>
      <c r="C225" s="14"/>
      <c r="D225" s="14"/>
      <c r="E225" s="15"/>
      <c r="F225" s="15"/>
      <c r="G225" s="15"/>
      <c r="H225" s="15"/>
      <c r="I225" s="15"/>
      <c r="J225" s="15"/>
      <c r="K225" s="15"/>
      <c r="L225" s="15"/>
      <c r="M225" s="14"/>
      <c r="Q225" s="1" t="s">
        <v>396</v>
      </c>
    </row>
    <row r="226" spans="1:48" ht="30" customHeight="1" x14ac:dyDescent="0.3">
      <c r="A226" s="14"/>
      <c r="B226" s="14"/>
      <c r="C226" s="14"/>
      <c r="D226" s="14"/>
      <c r="E226" s="15"/>
      <c r="F226" s="15"/>
      <c r="G226" s="15"/>
      <c r="H226" s="15"/>
      <c r="I226" s="15"/>
      <c r="J226" s="15"/>
      <c r="K226" s="15"/>
      <c r="L226" s="15"/>
      <c r="M226" s="14"/>
      <c r="Q226" s="1" t="s">
        <v>396</v>
      </c>
    </row>
    <row r="227" spans="1:48" ht="30" customHeight="1" x14ac:dyDescent="0.3">
      <c r="A227" s="14"/>
      <c r="B227" s="14"/>
      <c r="C227" s="14"/>
      <c r="D227" s="14"/>
      <c r="E227" s="15"/>
      <c r="F227" s="15"/>
      <c r="G227" s="15"/>
      <c r="H227" s="15"/>
      <c r="I227" s="15"/>
      <c r="J227" s="15"/>
      <c r="K227" s="15"/>
      <c r="L227" s="15"/>
      <c r="M227" s="14"/>
      <c r="Q227" s="1" t="s">
        <v>396</v>
      </c>
    </row>
    <row r="228" spans="1:48" ht="30" customHeight="1" x14ac:dyDescent="0.3">
      <c r="A228" s="14"/>
      <c r="B228" s="14"/>
      <c r="C228" s="14"/>
      <c r="D228" s="14"/>
      <c r="E228" s="15"/>
      <c r="F228" s="15"/>
      <c r="G228" s="15"/>
      <c r="H228" s="15"/>
      <c r="I228" s="15"/>
      <c r="J228" s="15"/>
      <c r="K228" s="15"/>
      <c r="L228" s="15"/>
      <c r="M228" s="14"/>
      <c r="Q228" s="1" t="s">
        <v>396</v>
      </c>
    </row>
    <row r="229" spans="1:48" ht="30" customHeight="1" x14ac:dyDescent="0.3">
      <c r="A229" s="14"/>
      <c r="B229" s="14"/>
      <c r="C229" s="14"/>
      <c r="D229" s="14"/>
      <c r="E229" s="15"/>
      <c r="F229" s="15"/>
      <c r="G229" s="15"/>
      <c r="H229" s="15"/>
      <c r="I229" s="15"/>
      <c r="J229" s="15"/>
      <c r="K229" s="15"/>
      <c r="L229" s="15"/>
      <c r="M229" s="14"/>
      <c r="Q229" s="1" t="s">
        <v>396</v>
      </c>
    </row>
    <row r="230" spans="1:48" ht="30" customHeight="1" x14ac:dyDescent="0.3">
      <c r="A230" s="14"/>
      <c r="B230" s="14"/>
      <c r="C230" s="14"/>
      <c r="D230" s="14"/>
      <c r="E230" s="15"/>
      <c r="F230" s="15"/>
      <c r="G230" s="15"/>
      <c r="H230" s="15"/>
      <c r="I230" s="15"/>
      <c r="J230" s="15"/>
      <c r="K230" s="15"/>
      <c r="L230" s="15"/>
      <c r="M230" s="14"/>
      <c r="Q230" s="1" t="s">
        <v>396</v>
      </c>
    </row>
    <row r="231" spans="1:48" ht="30" customHeight="1" x14ac:dyDescent="0.3">
      <c r="A231" s="14"/>
      <c r="B231" s="14"/>
      <c r="C231" s="14"/>
      <c r="D231" s="14"/>
      <c r="E231" s="15"/>
      <c r="F231" s="15"/>
      <c r="G231" s="15"/>
      <c r="H231" s="15"/>
      <c r="I231" s="15"/>
      <c r="J231" s="15"/>
      <c r="K231" s="15"/>
      <c r="L231" s="15"/>
      <c r="M231" s="14"/>
      <c r="Q231" s="1" t="s">
        <v>396</v>
      </c>
    </row>
    <row r="232" spans="1:48" ht="30" customHeight="1" x14ac:dyDescent="0.3">
      <c r="A232" s="14"/>
      <c r="B232" s="14"/>
      <c r="C232" s="14"/>
      <c r="D232" s="14"/>
      <c r="E232" s="15"/>
      <c r="F232" s="15"/>
      <c r="G232" s="15"/>
      <c r="H232" s="15"/>
      <c r="I232" s="15"/>
      <c r="J232" s="15"/>
      <c r="K232" s="15"/>
      <c r="L232" s="15"/>
      <c r="M232" s="14"/>
      <c r="Q232" s="1" t="s">
        <v>396</v>
      </c>
    </row>
    <row r="233" spans="1:48" ht="30" customHeight="1" x14ac:dyDescent="0.3">
      <c r="A233" s="16" t="s">
        <v>106</v>
      </c>
      <c r="B233" s="14"/>
      <c r="C233" s="14"/>
      <c r="D233" s="14"/>
      <c r="E233" s="15"/>
      <c r="F233" s="15"/>
      <c r="G233" s="15"/>
      <c r="H233" s="15"/>
      <c r="I233" s="15"/>
      <c r="J233" s="15"/>
      <c r="K233" s="15"/>
      <c r="L233" s="15"/>
      <c r="M233" s="14"/>
      <c r="N233" t="s">
        <v>107</v>
      </c>
    </row>
    <row r="234" spans="1:48" ht="30" customHeight="1" x14ac:dyDescent="0.3">
      <c r="A234" s="16" t="s">
        <v>427</v>
      </c>
      <c r="B234" s="16" t="s">
        <v>52</v>
      </c>
      <c r="C234" s="14"/>
      <c r="D234" s="14"/>
      <c r="E234" s="15"/>
      <c r="F234" s="15"/>
      <c r="G234" s="15"/>
      <c r="H234" s="15"/>
      <c r="I234" s="15"/>
      <c r="J234" s="15"/>
      <c r="K234" s="15"/>
      <c r="L234" s="15"/>
      <c r="M234" s="14"/>
      <c r="N234" s="3"/>
      <c r="O234" s="3"/>
      <c r="P234" s="3"/>
      <c r="Q234" s="2" t="s">
        <v>428</v>
      </c>
      <c r="R234" s="3"/>
      <c r="S234" s="3"/>
      <c r="T234" s="3"/>
      <c r="U234" s="3"/>
      <c r="V234" s="3"/>
      <c r="W234" s="3"/>
      <c r="X234" s="3"/>
      <c r="Y234" s="3"/>
      <c r="Z234" s="3"/>
      <c r="AA234" s="3"/>
      <c r="AB234" s="3"/>
      <c r="AC234" s="3"/>
      <c r="AD234" s="3"/>
      <c r="AE234" s="3"/>
      <c r="AF234" s="3"/>
      <c r="AG234" s="3"/>
      <c r="AH234" s="3"/>
      <c r="AI234" s="3"/>
      <c r="AJ234" s="3"/>
      <c r="AK234" s="3"/>
      <c r="AL234" s="3"/>
      <c r="AM234" s="3"/>
      <c r="AN234" s="3"/>
      <c r="AO234" s="3"/>
      <c r="AP234" s="3"/>
      <c r="AQ234" s="3"/>
      <c r="AR234" s="3"/>
      <c r="AS234" s="3"/>
      <c r="AT234" s="3"/>
      <c r="AU234" s="3"/>
      <c r="AV234" s="3"/>
    </row>
    <row r="235" spans="1:48" ht="30" customHeight="1" x14ac:dyDescent="0.3">
      <c r="A235" s="16" t="s">
        <v>429</v>
      </c>
      <c r="B235" s="16" t="s">
        <v>430</v>
      </c>
      <c r="C235" s="16" t="s">
        <v>67</v>
      </c>
      <c r="D235" s="14">
        <v>29</v>
      </c>
      <c r="E235" s="15"/>
      <c r="F235" s="15"/>
      <c r="G235" s="15"/>
      <c r="H235" s="15"/>
      <c r="I235" s="15"/>
      <c r="J235" s="15"/>
      <c r="K235" s="15"/>
      <c r="L235" s="15"/>
      <c r="M235" s="16" t="s">
        <v>52</v>
      </c>
      <c r="N235" s="2" t="s">
        <v>431</v>
      </c>
      <c r="O235" s="2" t="s">
        <v>52</v>
      </c>
      <c r="P235" s="2" t="s">
        <v>52</v>
      </c>
      <c r="Q235" s="2" t="s">
        <v>428</v>
      </c>
      <c r="R235" s="2" t="s">
        <v>62</v>
      </c>
      <c r="S235" s="2" t="s">
        <v>63</v>
      </c>
      <c r="T235" s="2" t="s">
        <v>63</v>
      </c>
      <c r="U235" s="3"/>
      <c r="V235" s="3"/>
      <c r="W235" s="3"/>
      <c r="X235" s="3"/>
      <c r="Y235" s="3"/>
      <c r="Z235" s="3"/>
      <c r="AA235" s="3"/>
      <c r="AB235" s="3"/>
      <c r="AC235" s="3"/>
      <c r="AD235" s="3"/>
      <c r="AE235" s="3"/>
      <c r="AF235" s="3"/>
      <c r="AG235" s="3"/>
      <c r="AH235" s="3"/>
      <c r="AI235" s="3"/>
      <c r="AJ235" s="3"/>
      <c r="AK235" s="3"/>
      <c r="AL235" s="3"/>
      <c r="AM235" s="3"/>
      <c r="AN235" s="3"/>
      <c r="AO235" s="3"/>
      <c r="AP235" s="3"/>
      <c r="AQ235" s="3"/>
      <c r="AR235" s="2" t="s">
        <v>52</v>
      </c>
      <c r="AS235" s="2" t="s">
        <v>52</v>
      </c>
      <c r="AT235" s="3"/>
      <c r="AU235" s="2" t="s">
        <v>432</v>
      </c>
      <c r="AV235" s="3">
        <v>265</v>
      </c>
    </row>
    <row r="236" spans="1:48" ht="30" customHeight="1" x14ac:dyDescent="0.3">
      <c r="A236" s="16" t="s">
        <v>433</v>
      </c>
      <c r="B236" s="16" t="s">
        <v>434</v>
      </c>
      <c r="C236" s="16" t="s">
        <v>67</v>
      </c>
      <c r="D236" s="14">
        <v>6</v>
      </c>
      <c r="E236" s="15"/>
      <c r="F236" s="15"/>
      <c r="G236" s="15"/>
      <c r="H236" s="15"/>
      <c r="I236" s="15"/>
      <c r="J236" s="15"/>
      <c r="K236" s="15"/>
      <c r="L236" s="15"/>
      <c r="M236" s="16" t="s">
        <v>52</v>
      </c>
      <c r="N236" s="2" t="s">
        <v>435</v>
      </c>
      <c r="O236" s="2" t="s">
        <v>52</v>
      </c>
      <c r="P236" s="2" t="s">
        <v>52</v>
      </c>
      <c r="Q236" s="2" t="s">
        <v>428</v>
      </c>
      <c r="R236" s="2" t="s">
        <v>62</v>
      </c>
      <c r="S236" s="2" t="s">
        <v>63</v>
      </c>
      <c r="T236" s="2" t="s">
        <v>63</v>
      </c>
      <c r="U236" s="3"/>
      <c r="V236" s="3"/>
      <c r="W236" s="3"/>
      <c r="X236" s="3"/>
      <c r="Y236" s="3"/>
      <c r="Z236" s="3"/>
      <c r="AA236" s="3"/>
      <c r="AB236" s="3"/>
      <c r="AC236" s="3"/>
      <c r="AD236" s="3"/>
      <c r="AE236" s="3"/>
      <c r="AF236" s="3"/>
      <c r="AG236" s="3"/>
      <c r="AH236" s="3"/>
      <c r="AI236" s="3"/>
      <c r="AJ236" s="3"/>
      <c r="AK236" s="3"/>
      <c r="AL236" s="3"/>
      <c r="AM236" s="3"/>
      <c r="AN236" s="3"/>
      <c r="AO236" s="3"/>
      <c r="AP236" s="3"/>
      <c r="AQ236" s="3"/>
      <c r="AR236" s="2" t="s">
        <v>52</v>
      </c>
      <c r="AS236" s="2" t="s">
        <v>52</v>
      </c>
      <c r="AT236" s="3"/>
      <c r="AU236" s="2" t="s">
        <v>436</v>
      </c>
      <c r="AV236" s="3">
        <v>266</v>
      </c>
    </row>
    <row r="237" spans="1:48" ht="30" customHeight="1" x14ac:dyDescent="0.3">
      <c r="A237" s="16" t="s">
        <v>429</v>
      </c>
      <c r="B237" s="16" t="s">
        <v>437</v>
      </c>
      <c r="C237" s="16" t="s">
        <v>67</v>
      </c>
      <c r="D237" s="14">
        <v>6</v>
      </c>
      <c r="E237" s="15"/>
      <c r="F237" s="15"/>
      <c r="G237" s="15"/>
      <c r="H237" s="15"/>
      <c r="I237" s="15"/>
      <c r="J237" s="15"/>
      <c r="K237" s="15"/>
      <c r="L237" s="15"/>
      <c r="M237" s="16" t="s">
        <v>52</v>
      </c>
      <c r="N237" s="2" t="s">
        <v>438</v>
      </c>
      <c r="O237" s="2" t="s">
        <v>52</v>
      </c>
      <c r="P237" s="2" t="s">
        <v>52</v>
      </c>
      <c r="Q237" s="2" t="s">
        <v>428</v>
      </c>
      <c r="R237" s="2" t="s">
        <v>62</v>
      </c>
      <c r="S237" s="2" t="s">
        <v>63</v>
      </c>
      <c r="T237" s="2" t="s">
        <v>63</v>
      </c>
      <c r="U237" s="3"/>
      <c r="V237" s="3"/>
      <c r="W237" s="3"/>
      <c r="X237" s="3"/>
      <c r="Y237" s="3"/>
      <c r="Z237" s="3"/>
      <c r="AA237" s="3"/>
      <c r="AB237" s="3"/>
      <c r="AC237" s="3"/>
      <c r="AD237" s="3"/>
      <c r="AE237" s="3"/>
      <c r="AF237" s="3"/>
      <c r="AG237" s="3"/>
      <c r="AH237" s="3"/>
      <c r="AI237" s="3"/>
      <c r="AJ237" s="3"/>
      <c r="AK237" s="3"/>
      <c r="AL237" s="3"/>
      <c r="AM237" s="3"/>
      <c r="AN237" s="3"/>
      <c r="AO237" s="3"/>
      <c r="AP237" s="3"/>
      <c r="AQ237" s="3"/>
      <c r="AR237" s="2" t="s">
        <v>52</v>
      </c>
      <c r="AS237" s="2" t="s">
        <v>52</v>
      </c>
      <c r="AT237" s="3"/>
      <c r="AU237" s="2" t="s">
        <v>439</v>
      </c>
      <c r="AV237" s="3">
        <v>108</v>
      </c>
    </row>
    <row r="238" spans="1:48" ht="30" customHeight="1" x14ac:dyDescent="0.3">
      <c r="A238" s="16" t="s">
        <v>433</v>
      </c>
      <c r="B238" s="16" t="s">
        <v>440</v>
      </c>
      <c r="C238" s="16" t="s">
        <v>67</v>
      </c>
      <c r="D238" s="14">
        <v>2</v>
      </c>
      <c r="E238" s="15"/>
      <c r="F238" s="15"/>
      <c r="G238" s="15"/>
      <c r="H238" s="15"/>
      <c r="I238" s="15"/>
      <c r="J238" s="15"/>
      <c r="K238" s="15"/>
      <c r="L238" s="15"/>
      <c r="M238" s="16" t="s">
        <v>52</v>
      </c>
      <c r="N238" s="2" t="s">
        <v>441</v>
      </c>
      <c r="O238" s="2" t="s">
        <v>52</v>
      </c>
      <c r="P238" s="2" t="s">
        <v>52</v>
      </c>
      <c r="Q238" s="2" t="s">
        <v>428</v>
      </c>
      <c r="R238" s="2" t="s">
        <v>62</v>
      </c>
      <c r="S238" s="2" t="s">
        <v>63</v>
      </c>
      <c r="T238" s="2" t="s">
        <v>63</v>
      </c>
      <c r="U238" s="3"/>
      <c r="V238" s="3"/>
      <c r="W238" s="3"/>
      <c r="X238" s="3"/>
      <c r="Y238" s="3"/>
      <c r="Z238" s="3"/>
      <c r="AA238" s="3"/>
      <c r="AB238" s="3"/>
      <c r="AC238" s="3"/>
      <c r="AD238" s="3"/>
      <c r="AE238" s="3"/>
      <c r="AF238" s="3"/>
      <c r="AG238" s="3"/>
      <c r="AH238" s="3"/>
      <c r="AI238" s="3"/>
      <c r="AJ238" s="3"/>
      <c r="AK238" s="3"/>
      <c r="AL238" s="3"/>
      <c r="AM238" s="3"/>
      <c r="AN238" s="3"/>
      <c r="AO238" s="3"/>
      <c r="AP238" s="3"/>
      <c r="AQ238" s="3"/>
      <c r="AR238" s="2" t="s">
        <v>52</v>
      </c>
      <c r="AS238" s="2" t="s">
        <v>52</v>
      </c>
      <c r="AT238" s="3"/>
      <c r="AU238" s="2" t="s">
        <v>442</v>
      </c>
      <c r="AV238" s="3">
        <v>109</v>
      </c>
    </row>
    <row r="239" spans="1:48" ht="30" customHeight="1" x14ac:dyDescent="0.3">
      <c r="A239" s="16" t="s">
        <v>443</v>
      </c>
      <c r="B239" s="16" t="s">
        <v>444</v>
      </c>
      <c r="C239" s="16" t="s">
        <v>86</v>
      </c>
      <c r="D239" s="14">
        <v>37</v>
      </c>
      <c r="E239" s="15"/>
      <c r="F239" s="15"/>
      <c r="G239" s="15"/>
      <c r="H239" s="15"/>
      <c r="I239" s="15"/>
      <c r="J239" s="15"/>
      <c r="K239" s="15"/>
      <c r="L239" s="15"/>
      <c r="M239" s="16" t="s">
        <v>52</v>
      </c>
      <c r="N239" s="2" t="s">
        <v>445</v>
      </c>
      <c r="O239" s="2" t="s">
        <v>52</v>
      </c>
      <c r="P239" s="2" t="s">
        <v>52</v>
      </c>
      <c r="Q239" s="2" t="s">
        <v>428</v>
      </c>
      <c r="R239" s="2" t="s">
        <v>62</v>
      </c>
      <c r="S239" s="2" t="s">
        <v>63</v>
      </c>
      <c r="T239" s="2" t="s">
        <v>63</v>
      </c>
      <c r="U239" s="3"/>
      <c r="V239" s="3"/>
      <c r="W239" s="3"/>
      <c r="X239" s="3"/>
      <c r="Y239" s="3"/>
      <c r="Z239" s="3"/>
      <c r="AA239" s="3"/>
      <c r="AB239" s="3"/>
      <c r="AC239" s="3"/>
      <c r="AD239" s="3"/>
      <c r="AE239" s="3"/>
      <c r="AF239" s="3"/>
      <c r="AG239" s="3"/>
      <c r="AH239" s="3"/>
      <c r="AI239" s="3"/>
      <c r="AJ239" s="3"/>
      <c r="AK239" s="3"/>
      <c r="AL239" s="3"/>
      <c r="AM239" s="3"/>
      <c r="AN239" s="3"/>
      <c r="AO239" s="3"/>
      <c r="AP239" s="3"/>
      <c r="AQ239" s="3"/>
      <c r="AR239" s="2" t="s">
        <v>52</v>
      </c>
      <c r="AS239" s="2" t="s">
        <v>52</v>
      </c>
      <c r="AT239" s="3"/>
      <c r="AU239" s="2" t="s">
        <v>446</v>
      </c>
      <c r="AV239" s="3">
        <v>110</v>
      </c>
    </row>
    <row r="240" spans="1:48" ht="30" customHeight="1" x14ac:dyDescent="0.3">
      <c r="A240" s="16" t="s">
        <v>447</v>
      </c>
      <c r="B240" s="16" t="s">
        <v>448</v>
      </c>
      <c r="C240" s="16" t="s">
        <v>60</v>
      </c>
      <c r="D240" s="14">
        <v>9</v>
      </c>
      <c r="E240" s="15"/>
      <c r="F240" s="15"/>
      <c r="G240" s="15"/>
      <c r="H240" s="15"/>
      <c r="I240" s="15"/>
      <c r="J240" s="15"/>
      <c r="K240" s="15"/>
      <c r="L240" s="15"/>
      <c r="M240" s="16" t="s">
        <v>52</v>
      </c>
      <c r="N240" s="2" t="s">
        <v>449</v>
      </c>
      <c r="O240" s="2" t="s">
        <v>52</v>
      </c>
      <c r="P240" s="2" t="s">
        <v>52</v>
      </c>
      <c r="Q240" s="2" t="s">
        <v>428</v>
      </c>
      <c r="R240" s="2" t="s">
        <v>62</v>
      </c>
      <c r="S240" s="2" t="s">
        <v>63</v>
      </c>
      <c r="T240" s="2" t="s">
        <v>63</v>
      </c>
      <c r="U240" s="3"/>
      <c r="V240" s="3"/>
      <c r="W240" s="3"/>
      <c r="X240" s="3"/>
      <c r="Y240" s="3"/>
      <c r="Z240" s="3"/>
      <c r="AA240" s="3"/>
      <c r="AB240" s="3"/>
      <c r="AC240" s="3"/>
      <c r="AD240" s="3"/>
      <c r="AE240" s="3"/>
      <c r="AF240" s="3"/>
      <c r="AG240" s="3"/>
      <c r="AH240" s="3"/>
      <c r="AI240" s="3"/>
      <c r="AJ240" s="3"/>
      <c r="AK240" s="3"/>
      <c r="AL240" s="3"/>
      <c r="AM240" s="3"/>
      <c r="AN240" s="3"/>
      <c r="AO240" s="3"/>
      <c r="AP240" s="3"/>
      <c r="AQ240" s="3"/>
      <c r="AR240" s="2" t="s">
        <v>52</v>
      </c>
      <c r="AS240" s="2" t="s">
        <v>52</v>
      </c>
      <c r="AT240" s="3"/>
      <c r="AU240" s="2" t="s">
        <v>450</v>
      </c>
      <c r="AV240" s="3">
        <v>111</v>
      </c>
    </row>
    <row r="241" spans="1:48" ht="30" customHeight="1" x14ac:dyDescent="0.3">
      <c r="A241" s="16" t="s">
        <v>451</v>
      </c>
      <c r="B241" s="16" t="s">
        <v>452</v>
      </c>
      <c r="C241" s="16" t="s">
        <v>67</v>
      </c>
      <c r="D241" s="14">
        <v>6</v>
      </c>
      <c r="E241" s="15"/>
      <c r="F241" s="15"/>
      <c r="G241" s="15"/>
      <c r="H241" s="15"/>
      <c r="I241" s="15"/>
      <c r="J241" s="15"/>
      <c r="K241" s="15"/>
      <c r="L241" s="15"/>
      <c r="M241" s="16" t="s">
        <v>52</v>
      </c>
      <c r="N241" s="2" t="s">
        <v>453</v>
      </c>
      <c r="O241" s="2" t="s">
        <v>52</v>
      </c>
      <c r="P241" s="2" t="s">
        <v>52</v>
      </c>
      <c r="Q241" s="2" t="s">
        <v>428</v>
      </c>
      <c r="R241" s="2" t="s">
        <v>62</v>
      </c>
      <c r="S241" s="2" t="s">
        <v>63</v>
      </c>
      <c r="T241" s="2" t="s">
        <v>63</v>
      </c>
      <c r="U241" s="3"/>
      <c r="V241" s="3"/>
      <c r="W241" s="3"/>
      <c r="X241" s="3"/>
      <c r="Y241" s="3"/>
      <c r="Z241" s="3"/>
      <c r="AA241" s="3"/>
      <c r="AB241" s="3"/>
      <c r="AC241" s="3"/>
      <c r="AD241" s="3"/>
      <c r="AE241" s="3"/>
      <c r="AF241" s="3"/>
      <c r="AG241" s="3"/>
      <c r="AH241" s="3"/>
      <c r="AI241" s="3"/>
      <c r="AJ241" s="3"/>
      <c r="AK241" s="3"/>
      <c r="AL241" s="3"/>
      <c r="AM241" s="3"/>
      <c r="AN241" s="3"/>
      <c r="AO241" s="3"/>
      <c r="AP241" s="3"/>
      <c r="AQ241" s="3"/>
      <c r="AR241" s="2" t="s">
        <v>52</v>
      </c>
      <c r="AS241" s="2" t="s">
        <v>52</v>
      </c>
      <c r="AT241" s="3"/>
      <c r="AU241" s="2" t="s">
        <v>454</v>
      </c>
      <c r="AV241" s="3">
        <v>112</v>
      </c>
    </row>
    <row r="242" spans="1:48" ht="30" customHeight="1" x14ac:dyDescent="0.3">
      <c r="A242" s="16" t="s">
        <v>455</v>
      </c>
      <c r="B242" s="16" t="s">
        <v>456</v>
      </c>
      <c r="C242" s="16" t="s">
        <v>67</v>
      </c>
      <c r="D242" s="14">
        <v>7</v>
      </c>
      <c r="E242" s="15"/>
      <c r="F242" s="15"/>
      <c r="G242" s="15"/>
      <c r="H242" s="15"/>
      <c r="I242" s="15"/>
      <c r="J242" s="15"/>
      <c r="K242" s="15"/>
      <c r="L242" s="15"/>
      <c r="M242" s="16" t="s">
        <v>52</v>
      </c>
      <c r="N242" s="2" t="s">
        <v>457</v>
      </c>
      <c r="O242" s="2" t="s">
        <v>52</v>
      </c>
      <c r="P242" s="2" t="s">
        <v>52</v>
      </c>
      <c r="Q242" s="2" t="s">
        <v>428</v>
      </c>
      <c r="R242" s="2" t="s">
        <v>62</v>
      </c>
      <c r="S242" s="2" t="s">
        <v>63</v>
      </c>
      <c r="T242" s="2" t="s">
        <v>63</v>
      </c>
      <c r="U242" s="3"/>
      <c r="V242" s="3"/>
      <c r="W242" s="3"/>
      <c r="X242" s="3"/>
      <c r="Y242" s="3"/>
      <c r="Z242" s="3"/>
      <c r="AA242" s="3"/>
      <c r="AB242" s="3"/>
      <c r="AC242" s="3"/>
      <c r="AD242" s="3"/>
      <c r="AE242" s="3"/>
      <c r="AF242" s="3"/>
      <c r="AG242" s="3"/>
      <c r="AH242" s="3"/>
      <c r="AI242" s="3"/>
      <c r="AJ242" s="3"/>
      <c r="AK242" s="3"/>
      <c r="AL242" s="3"/>
      <c r="AM242" s="3"/>
      <c r="AN242" s="3"/>
      <c r="AO242" s="3"/>
      <c r="AP242" s="3"/>
      <c r="AQ242" s="3"/>
      <c r="AR242" s="2" t="s">
        <v>52</v>
      </c>
      <c r="AS242" s="2" t="s">
        <v>52</v>
      </c>
      <c r="AT242" s="3"/>
      <c r="AU242" s="2" t="s">
        <v>458</v>
      </c>
      <c r="AV242" s="3">
        <v>113</v>
      </c>
    </row>
    <row r="243" spans="1:48" ht="30" customHeight="1" x14ac:dyDescent="0.3">
      <c r="A243" s="16" t="s">
        <v>459</v>
      </c>
      <c r="B243" s="16" t="s">
        <v>460</v>
      </c>
      <c r="C243" s="16" t="s">
        <v>461</v>
      </c>
      <c r="D243" s="14">
        <v>2</v>
      </c>
      <c r="E243" s="15"/>
      <c r="F243" s="15"/>
      <c r="G243" s="15"/>
      <c r="H243" s="15"/>
      <c r="I243" s="15"/>
      <c r="J243" s="15"/>
      <c r="K243" s="15"/>
      <c r="L243" s="15"/>
      <c r="M243" s="16" t="s">
        <v>52</v>
      </c>
      <c r="N243" s="2" t="s">
        <v>462</v>
      </c>
      <c r="O243" s="2" t="s">
        <v>52</v>
      </c>
      <c r="P243" s="2" t="s">
        <v>52</v>
      </c>
      <c r="Q243" s="2" t="s">
        <v>428</v>
      </c>
      <c r="R243" s="2" t="s">
        <v>62</v>
      </c>
      <c r="S243" s="2" t="s">
        <v>63</v>
      </c>
      <c r="T243" s="2" t="s">
        <v>63</v>
      </c>
      <c r="U243" s="3"/>
      <c r="V243" s="3"/>
      <c r="W243" s="3"/>
      <c r="X243" s="3"/>
      <c r="Y243" s="3"/>
      <c r="Z243" s="3"/>
      <c r="AA243" s="3"/>
      <c r="AB243" s="3"/>
      <c r="AC243" s="3"/>
      <c r="AD243" s="3"/>
      <c r="AE243" s="3"/>
      <c r="AF243" s="3"/>
      <c r="AG243" s="3"/>
      <c r="AH243" s="3"/>
      <c r="AI243" s="3"/>
      <c r="AJ243" s="3"/>
      <c r="AK243" s="3"/>
      <c r="AL243" s="3"/>
      <c r="AM243" s="3"/>
      <c r="AN243" s="3"/>
      <c r="AO243" s="3"/>
      <c r="AP243" s="3"/>
      <c r="AQ243" s="3"/>
      <c r="AR243" s="2" t="s">
        <v>52</v>
      </c>
      <c r="AS243" s="2" t="s">
        <v>52</v>
      </c>
      <c r="AT243" s="3"/>
      <c r="AU243" s="2" t="s">
        <v>463</v>
      </c>
      <c r="AV243" s="3">
        <v>114</v>
      </c>
    </row>
    <row r="244" spans="1:48" ht="30" customHeight="1" x14ac:dyDescent="0.3">
      <c r="A244" s="16" t="s">
        <v>464</v>
      </c>
      <c r="B244" s="16" t="s">
        <v>465</v>
      </c>
      <c r="C244" s="16" t="s">
        <v>67</v>
      </c>
      <c r="D244" s="14">
        <v>41</v>
      </c>
      <c r="E244" s="15"/>
      <c r="F244" s="15"/>
      <c r="G244" s="15"/>
      <c r="H244" s="15"/>
      <c r="I244" s="15"/>
      <c r="J244" s="15"/>
      <c r="K244" s="15"/>
      <c r="L244" s="15"/>
      <c r="M244" s="16" t="s">
        <v>52</v>
      </c>
      <c r="N244" s="2" t="s">
        <v>466</v>
      </c>
      <c r="O244" s="2" t="s">
        <v>52</v>
      </c>
      <c r="P244" s="2" t="s">
        <v>52</v>
      </c>
      <c r="Q244" s="2" t="s">
        <v>428</v>
      </c>
      <c r="R244" s="2" t="s">
        <v>62</v>
      </c>
      <c r="S244" s="2" t="s">
        <v>63</v>
      </c>
      <c r="T244" s="2" t="s">
        <v>63</v>
      </c>
      <c r="U244" s="3"/>
      <c r="V244" s="3"/>
      <c r="W244" s="3"/>
      <c r="X244" s="3"/>
      <c r="Y244" s="3"/>
      <c r="Z244" s="3"/>
      <c r="AA244" s="3"/>
      <c r="AB244" s="3"/>
      <c r="AC244" s="3"/>
      <c r="AD244" s="3"/>
      <c r="AE244" s="3"/>
      <c r="AF244" s="3"/>
      <c r="AG244" s="3"/>
      <c r="AH244" s="3"/>
      <c r="AI244" s="3"/>
      <c r="AJ244" s="3"/>
      <c r="AK244" s="3"/>
      <c r="AL244" s="3"/>
      <c r="AM244" s="3"/>
      <c r="AN244" s="3"/>
      <c r="AO244" s="3"/>
      <c r="AP244" s="3"/>
      <c r="AQ244" s="3"/>
      <c r="AR244" s="2" t="s">
        <v>52</v>
      </c>
      <c r="AS244" s="2" t="s">
        <v>52</v>
      </c>
      <c r="AT244" s="3"/>
      <c r="AU244" s="2" t="s">
        <v>467</v>
      </c>
      <c r="AV244" s="3">
        <v>115</v>
      </c>
    </row>
    <row r="245" spans="1:48" ht="30" customHeight="1" x14ac:dyDescent="0.3">
      <c r="A245" s="16" t="s">
        <v>464</v>
      </c>
      <c r="B245" s="16" t="s">
        <v>468</v>
      </c>
      <c r="C245" s="16" t="s">
        <v>67</v>
      </c>
      <c r="D245" s="14">
        <v>22</v>
      </c>
      <c r="E245" s="15"/>
      <c r="F245" s="15"/>
      <c r="G245" s="15"/>
      <c r="H245" s="15"/>
      <c r="I245" s="15"/>
      <c r="J245" s="15"/>
      <c r="K245" s="15"/>
      <c r="L245" s="15"/>
      <c r="M245" s="16" t="s">
        <v>52</v>
      </c>
      <c r="N245" s="2" t="s">
        <v>469</v>
      </c>
      <c r="O245" s="2" t="s">
        <v>52</v>
      </c>
      <c r="P245" s="2" t="s">
        <v>52</v>
      </c>
      <c r="Q245" s="2" t="s">
        <v>428</v>
      </c>
      <c r="R245" s="2" t="s">
        <v>62</v>
      </c>
      <c r="S245" s="2" t="s">
        <v>63</v>
      </c>
      <c r="T245" s="2" t="s">
        <v>63</v>
      </c>
      <c r="U245" s="3"/>
      <c r="V245" s="3"/>
      <c r="W245" s="3"/>
      <c r="X245" s="3"/>
      <c r="Y245" s="3"/>
      <c r="Z245" s="3"/>
      <c r="AA245" s="3"/>
      <c r="AB245" s="3"/>
      <c r="AC245" s="3"/>
      <c r="AD245" s="3"/>
      <c r="AE245" s="3"/>
      <c r="AF245" s="3"/>
      <c r="AG245" s="3"/>
      <c r="AH245" s="3"/>
      <c r="AI245" s="3"/>
      <c r="AJ245" s="3"/>
      <c r="AK245" s="3"/>
      <c r="AL245" s="3"/>
      <c r="AM245" s="3"/>
      <c r="AN245" s="3"/>
      <c r="AO245" s="3"/>
      <c r="AP245" s="3"/>
      <c r="AQ245" s="3"/>
      <c r="AR245" s="2" t="s">
        <v>52</v>
      </c>
      <c r="AS245" s="2" t="s">
        <v>52</v>
      </c>
      <c r="AT245" s="3"/>
      <c r="AU245" s="2" t="s">
        <v>470</v>
      </c>
      <c r="AV245" s="3">
        <v>116</v>
      </c>
    </row>
    <row r="246" spans="1:48" ht="30" customHeight="1" x14ac:dyDescent="0.3">
      <c r="A246" s="14"/>
      <c r="B246" s="14"/>
      <c r="C246" s="14"/>
      <c r="D246" s="14"/>
      <c r="E246" s="15"/>
      <c r="F246" s="15"/>
      <c r="G246" s="15"/>
      <c r="H246" s="15"/>
      <c r="I246" s="15"/>
      <c r="J246" s="15"/>
      <c r="K246" s="15"/>
      <c r="L246" s="15"/>
      <c r="M246" s="14"/>
      <c r="Q246" s="1" t="s">
        <v>428</v>
      </c>
    </row>
    <row r="247" spans="1:48" ht="30" customHeight="1" x14ac:dyDescent="0.3">
      <c r="A247" s="14"/>
      <c r="B247" s="14"/>
      <c r="C247" s="14"/>
      <c r="D247" s="14"/>
      <c r="E247" s="15"/>
      <c r="F247" s="15"/>
      <c r="G247" s="15"/>
      <c r="H247" s="15"/>
      <c r="I247" s="15"/>
      <c r="J247" s="15"/>
      <c r="K247" s="15"/>
      <c r="L247" s="15"/>
      <c r="M247" s="14"/>
      <c r="Q247" s="1" t="s">
        <v>428</v>
      </c>
    </row>
    <row r="248" spans="1:48" ht="30" customHeight="1" x14ac:dyDescent="0.3">
      <c r="A248" s="14"/>
      <c r="B248" s="14"/>
      <c r="C248" s="14"/>
      <c r="D248" s="14"/>
      <c r="E248" s="15"/>
      <c r="F248" s="15"/>
      <c r="G248" s="15"/>
      <c r="H248" s="15"/>
      <c r="I248" s="15"/>
      <c r="J248" s="15"/>
      <c r="K248" s="15"/>
      <c r="L248" s="15"/>
      <c r="M248" s="14"/>
      <c r="Q248" s="1" t="s">
        <v>428</v>
      </c>
    </row>
    <row r="249" spans="1:48" ht="30" customHeight="1" x14ac:dyDescent="0.3">
      <c r="A249" s="14"/>
      <c r="B249" s="14"/>
      <c r="C249" s="14"/>
      <c r="D249" s="14"/>
      <c r="E249" s="15"/>
      <c r="F249" s="15"/>
      <c r="G249" s="15"/>
      <c r="H249" s="15"/>
      <c r="I249" s="15"/>
      <c r="J249" s="15"/>
      <c r="K249" s="15"/>
      <c r="L249" s="15"/>
      <c r="M249" s="14"/>
      <c r="Q249" s="1" t="s">
        <v>428</v>
      </c>
    </row>
    <row r="250" spans="1:48" ht="30" customHeight="1" x14ac:dyDescent="0.3">
      <c r="A250" s="14"/>
      <c r="B250" s="14"/>
      <c r="C250" s="14"/>
      <c r="D250" s="14"/>
      <c r="E250" s="15"/>
      <c r="F250" s="15"/>
      <c r="G250" s="15"/>
      <c r="H250" s="15"/>
      <c r="I250" s="15"/>
      <c r="J250" s="15"/>
      <c r="K250" s="15"/>
      <c r="L250" s="15"/>
      <c r="M250" s="14"/>
      <c r="Q250" s="1" t="s">
        <v>428</v>
      </c>
    </row>
    <row r="251" spans="1:48" ht="30" customHeight="1" x14ac:dyDescent="0.3">
      <c r="A251" s="14"/>
      <c r="B251" s="14"/>
      <c r="C251" s="14"/>
      <c r="D251" s="14"/>
      <c r="E251" s="15"/>
      <c r="F251" s="15"/>
      <c r="G251" s="15"/>
      <c r="H251" s="15"/>
      <c r="I251" s="15"/>
      <c r="J251" s="15"/>
      <c r="K251" s="15"/>
      <c r="L251" s="15"/>
      <c r="M251" s="14"/>
      <c r="Q251" s="1" t="s">
        <v>428</v>
      </c>
    </row>
    <row r="252" spans="1:48" ht="30" customHeight="1" x14ac:dyDescent="0.3">
      <c r="A252" s="14"/>
      <c r="B252" s="14"/>
      <c r="C252" s="14"/>
      <c r="D252" s="14"/>
      <c r="E252" s="15"/>
      <c r="F252" s="15"/>
      <c r="G252" s="15"/>
      <c r="H252" s="15"/>
      <c r="I252" s="15"/>
      <c r="J252" s="15"/>
      <c r="K252" s="15"/>
      <c r="L252" s="15"/>
      <c r="M252" s="14"/>
      <c r="Q252" s="1" t="s">
        <v>428</v>
      </c>
    </row>
    <row r="253" spans="1:48" ht="30" customHeight="1" x14ac:dyDescent="0.3">
      <c r="A253" s="14"/>
      <c r="B253" s="14"/>
      <c r="C253" s="14"/>
      <c r="D253" s="14"/>
      <c r="E253" s="15"/>
      <c r="F253" s="15"/>
      <c r="G253" s="15"/>
      <c r="H253" s="15"/>
      <c r="I253" s="15"/>
      <c r="J253" s="15"/>
      <c r="K253" s="15"/>
      <c r="L253" s="15"/>
      <c r="M253" s="14"/>
      <c r="Q253" s="1" t="s">
        <v>428</v>
      </c>
    </row>
    <row r="254" spans="1:48" ht="30" customHeight="1" x14ac:dyDescent="0.3">
      <c r="A254" s="14"/>
      <c r="B254" s="14"/>
      <c r="C254" s="14"/>
      <c r="D254" s="14"/>
      <c r="E254" s="15"/>
      <c r="F254" s="15"/>
      <c r="G254" s="15"/>
      <c r="H254" s="15"/>
      <c r="I254" s="15"/>
      <c r="J254" s="15"/>
      <c r="K254" s="15"/>
      <c r="L254" s="15"/>
      <c r="M254" s="14"/>
      <c r="Q254" s="1" t="s">
        <v>428</v>
      </c>
    </row>
    <row r="255" spans="1:48" ht="30" customHeight="1" x14ac:dyDescent="0.3">
      <c r="A255" s="14"/>
      <c r="B255" s="14"/>
      <c r="C255" s="14"/>
      <c r="D255" s="14"/>
      <c r="E255" s="15"/>
      <c r="F255" s="15"/>
      <c r="G255" s="15"/>
      <c r="H255" s="15"/>
      <c r="I255" s="15"/>
      <c r="J255" s="15"/>
      <c r="K255" s="15"/>
      <c r="L255" s="15"/>
      <c r="M255" s="14"/>
      <c r="Q255" s="1" t="s">
        <v>428</v>
      </c>
    </row>
    <row r="256" spans="1:48" ht="30" customHeight="1" x14ac:dyDescent="0.3">
      <c r="A256" s="16" t="s">
        <v>106</v>
      </c>
      <c r="B256" s="14"/>
      <c r="C256" s="14"/>
      <c r="D256" s="14"/>
      <c r="E256" s="15"/>
      <c r="F256" s="15"/>
      <c r="G256" s="15"/>
      <c r="H256" s="15"/>
      <c r="I256" s="15"/>
      <c r="J256" s="15"/>
      <c r="K256" s="15"/>
      <c r="L256" s="15"/>
      <c r="M256" s="14"/>
      <c r="N256" t="s">
        <v>107</v>
      </c>
    </row>
    <row r="257" spans="1:48" ht="30" customHeight="1" x14ac:dyDescent="0.3">
      <c r="A257" s="16" t="s">
        <v>471</v>
      </c>
      <c r="B257" s="16" t="s">
        <v>52</v>
      </c>
      <c r="C257" s="14"/>
      <c r="D257" s="14"/>
      <c r="E257" s="15"/>
      <c r="F257" s="15"/>
      <c r="G257" s="15"/>
      <c r="H257" s="15"/>
      <c r="I257" s="15"/>
      <c r="J257" s="15"/>
      <c r="K257" s="15"/>
      <c r="L257" s="15"/>
      <c r="M257" s="14"/>
      <c r="N257" s="3"/>
      <c r="O257" s="3"/>
      <c r="P257" s="3"/>
      <c r="Q257" s="2" t="s">
        <v>472</v>
      </c>
      <c r="R257" s="3"/>
      <c r="S257" s="3"/>
      <c r="T257" s="3"/>
      <c r="U257" s="3"/>
      <c r="V257" s="3"/>
      <c r="W257" s="3"/>
      <c r="X257" s="3"/>
      <c r="Y257" s="3"/>
      <c r="Z257" s="3"/>
      <c r="AA257" s="3"/>
      <c r="AB257" s="3"/>
      <c r="AC257" s="3"/>
      <c r="AD257" s="3"/>
      <c r="AE257" s="3"/>
      <c r="AF257" s="3"/>
      <c r="AG257" s="3"/>
      <c r="AH257" s="3"/>
      <c r="AI257" s="3"/>
      <c r="AJ257" s="3"/>
      <c r="AK257" s="3"/>
      <c r="AL257" s="3"/>
      <c r="AM257" s="3"/>
      <c r="AN257" s="3"/>
      <c r="AO257" s="3"/>
      <c r="AP257" s="3"/>
      <c r="AQ257" s="3"/>
      <c r="AR257" s="3"/>
      <c r="AS257" s="3"/>
      <c r="AT257" s="3"/>
      <c r="AU257" s="3"/>
      <c r="AV257" s="3"/>
    </row>
    <row r="258" spans="1:48" ht="30" customHeight="1" x14ac:dyDescent="0.3">
      <c r="A258" s="16" t="s">
        <v>473</v>
      </c>
      <c r="B258" s="16" t="s">
        <v>474</v>
      </c>
      <c r="C258" s="16" t="s">
        <v>86</v>
      </c>
      <c r="D258" s="14">
        <v>16</v>
      </c>
      <c r="E258" s="15"/>
      <c r="F258" s="15"/>
      <c r="G258" s="15"/>
      <c r="H258" s="15"/>
      <c r="I258" s="15"/>
      <c r="J258" s="15"/>
      <c r="K258" s="15"/>
      <c r="L258" s="15"/>
      <c r="M258" s="16" t="s">
        <v>52</v>
      </c>
      <c r="N258" s="2" t="s">
        <v>475</v>
      </c>
      <c r="O258" s="2" t="s">
        <v>52</v>
      </c>
      <c r="P258" s="2" t="s">
        <v>52</v>
      </c>
      <c r="Q258" s="2" t="s">
        <v>472</v>
      </c>
      <c r="R258" s="2" t="s">
        <v>62</v>
      </c>
      <c r="S258" s="2" t="s">
        <v>63</v>
      </c>
      <c r="T258" s="2" t="s">
        <v>63</v>
      </c>
      <c r="U258" s="3"/>
      <c r="V258" s="3"/>
      <c r="W258" s="3"/>
      <c r="X258" s="3"/>
      <c r="Y258" s="3"/>
      <c r="Z258" s="3"/>
      <c r="AA258" s="3"/>
      <c r="AB258" s="3"/>
      <c r="AC258" s="3"/>
      <c r="AD258" s="3"/>
      <c r="AE258" s="3"/>
      <c r="AF258" s="3"/>
      <c r="AG258" s="3"/>
      <c r="AH258" s="3"/>
      <c r="AI258" s="3"/>
      <c r="AJ258" s="3"/>
      <c r="AK258" s="3"/>
      <c r="AL258" s="3"/>
      <c r="AM258" s="3"/>
      <c r="AN258" s="3"/>
      <c r="AO258" s="3"/>
      <c r="AP258" s="3"/>
      <c r="AQ258" s="3"/>
      <c r="AR258" s="2" t="s">
        <v>52</v>
      </c>
      <c r="AS258" s="2" t="s">
        <v>52</v>
      </c>
      <c r="AT258" s="3"/>
      <c r="AU258" s="2" t="s">
        <v>476</v>
      </c>
      <c r="AV258" s="3">
        <v>120</v>
      </c>
    </row>
    <row r="259" spans="1:48" ht="30" customHeight="1" x14ac:dyDescent="0.3">
      <c r="A259" s="16" t="s">
        <v>477</v>
      </c>
      <c r="B259" s="16" t="s">
        <v>478</v>
      </c>
      <c r="C259" s="16" t="s">
        <v>86</v>
      </c>
      <c r="D259" s="14">
        <v>9</v>
      </c>
      <c r="E259" s="15"/>
      <c r="F259" s="15"/>
      <c r="G259" s="15"/>
      <c r="H259" s="15"/>
      <c r="I259" s="15"/>
      <c r="J259" s="15"/>
      <c r="K259" s="15"/>
      <c r="L259" s="15"/>
      <c r="M259" s="16" t="s">
        <v>52</v>
      </c>
      <c r="N259" s="2" t="s">
        <v>479</v>
      </c>
      <c r="O259" s="2" t="s">
        <v>52</v>
      </c>
      <c r="P259" s="2" t="s">
        <v>52</v>
      </c>
      <c r="Q259" s="2" t="s">
        <v>472</v>
      </c>
      <c r="R259" s="2" t="s">
        <v>62</v>
      </c>
      <c r="S259" s="2" t="s">
        <v>63</v>
      </c>
      <c r="T259" s="2" t="s">
        <v>63</v>
      </c>
      <c r="U259" s="3"/>
      <c r="V259" s="3"/>
      <c r="W259" s="3"/>
      <c r="X259" s="3"/>
      <c r="Y259" s="3"/>
      <c r="Z259" s="3"/>
      <c r="AA259" s="3"/>
      <c r="AB259" s="3"/>
      <c r="AC259" s="3"/>
      <c r="AD259" s="3"/>
      <c r="AE259" s="3"/>
      <c r="AF259" s="3"/>
      <c r="AG259" s="3"/>
      <c r="AH259" s="3"/>
      <c r="AI259" s="3"/>
      <c r="AJ259" s="3"/>
      <c r="AK259" s="3"/>
      <c r="AL259" s="3"/>
      <c r="AM259" s="3"/>
      <c r="AN259" s="3"/>
      <c r="AO259" s="3"/>
      <c r="AP259" s="3"/>
      <c r="AQ259" s="3"/>
      <c r="AR259" s="2" t="s">
        <v>52</v>
      </c>
      <c r="AS259" s="2" t="s">
        <v>52</v>
      </c>
      <c r="AT259" s="3"/>
      <c r="AU259" s="2" t="s">
        <v>480</v>
      </c>
      <c r="AV259" s="3">
        <v>220</v>
      </c>
    </row>
    <row r="260" spans="1:48" ht="30" customHeight="1" x14ac:dyDescent="0.3">
      <c r="A260" s="16" t="s">
        <v>481</v>
      </c>
      <c r="B260" s="16" t="s">
        <v>482</v>
      </c>
      <c r="C260" s="16" t="s">
        <v>86</v>
      </c>
      <c r="D260" s="14">
        <v>230</v>
      </c>
      <c r="E260" s="15"/>
      <c r="F260" s="15"/>
      <c r="G260" s="15"/>
      <c r="H260" s="15"/>
      <c r="I260" s="15"/>
      <c r="J260" s="15"/>
      <c r="K260" s="15"/>
      <c r="L260" s="15"/>
      <c r="M260" s="16" t="s">
        <v>52</v>
      </c>
      <c r="N260" s="2" t="s">
        <v>483</v>
      </c>
      <c r="O260" s="2" t="s">
        <v>52</v>
      </c>
      <c r="P260" s="2" t="s">
        <v>52</v>
      </c>
      <c r="Q260" s="2" t="s">
        <v>472</v>
      </c>
      <c r="R260" s="2" t="s">
        <v>62</v>
      </c>
      <c r="S260" s="2" t="s">
        <v>63</v>
      </c>
      <c r="T260" s="2" t="s">
        <v>63</v>
      </c>
      <c r="U260" s="3"/>
      <c r="V260" s="3"/>
      <c r="W260" s="3"/>
      <c r="X260" s="3"/>
      <c r="Y260" s="3"/>
      <c r="Z260" s="3"/>
      <c r="AA260" s="3"/>
      <c r="AB260" s="3"/>
      <c r="AC260" s="3"/>
      <c r="AD260" s="3"/>
      <c r="AE260" s="3"/>
      <c r="AF260" s="3"/>
      <c r="AG260" s="3"/>
      <c r="AH260" s="3"/>
      <c r="AI260" s="3"/>
      <c r="AJ260" s="3"/>
      <c r="AK260" s="3"/>
      <c r="AL260" s="3"/>
      <c r="AM260" s="3"/>
      <c r="AN260" s="3"/>
      <c r="AO260" s="3"/>
      <c r="AP260" s="3"/>
      <c r="AQ260" s="3"/>
      <c r="AR260" s="2" t="s">
        <v>52</v>
      </c>
      <c r="AS260" s="2" t="s">
        <v>52</v>
      </c>
      <c r="AT260" s="3"/>
      <c r="AU260" s="2" t="s">
        <v>484</v>
      </c>
      <c r="AV260" s="3">
        <v>122</v>
      </c>
    </row>
    <row r="261" spans="1:48" ht="30" customHeight="1" x14ac:dyDescent="0.3">
      <c r="A261" s="16" t="s">
        <v>485</v>
      </c>
      <c r="B261" s="16" t="s">
        <v>52</v>
      </c>
      <c r="C261" s="16" t="s">
        <v>86</v>
      </c>
      <c r="D261" s="14">
        <v>7</v>
      </c>
      <c r="E261" s="15"/>
      <c r="F261" s="15"/>
      <c r="G261" s="15"/>
      <c r="H261" s="15"/>
      <c r="I261" s="15"/>
      <c r="J261" s="15"/>
      <c r="K261" s="15"/>
      <c r="L261" s="15"/>
      <c r="M261" s="16" t="s">
        <v>52</v>
      </c>
      <c r="N261" s="2" t="s">
        <v>486</v>
      </c>
      <c r="O261" s="2" t="s">
        <v>52</v>
      </c>
      <c r="P261" s="2" t="s">
        <v>52</v>
      </c>
      <c r="Q261" s="2" t="s">
        <v>472</v>
      </c>
      <c r="R261" s="2" t="s">
        <v>62</v>
      </c>
      <c r="S261" s="2" t="s">
        <v>63</v>
      </c>
      <c r="T261" s="2" t="s">
        <v>63</v>
      </c>
      <c r="U261" s="3"/>
      <c r="V261" s="3"/>
      <c r="W261" s="3"/>
      <c r="X261" s="3"/>
      <c r="Y261" s="3"/>
      <c r="Z261" s="3"/>
      <c r="AA261" s="3"/>
      <c r="AB261" s="3"/>
      <c r="AC261" s="3"/>
      <c r="AD261" s="3"/>
      <c r="AE261" s="3"/>
      <c r="AF261" s="3"/>
      <c r="AG261" s="3"/>
      <c r="AH261" s="3"/>
      <c r="AI261" s="3"/>
      <c r="AJ261" s="3"/>
      <c r="AK261" s="3"/>
      <c r="AL261" s="3"/>
      <c r="AM261" s="3"/>
      <c r="AN261" s="3"/>
      <c r="AO261" s="3"/>
      <c r="AP261" s="3"/>
      <c r="AQ261" s="3"/>
      <c r="AR261" s="2" t="s">
        <v>52</v>
      </c>
      <c r="AS261" s="2" t="s">
        <v>52</v>
      </c>
      <c r="AT261" s="3"/>
      <c r="AU261" s="2" t="s">
        <v>487</v>
      </c>
      <c r="AV261" s="3">
        <v>123</v>
      </c>
    </row>
    <row r="262" spans="1:48" ht="30" customHeight="1" x14ac:dyDescent="0.3">
      <c r="A262" s="16" t="s">
        <v>488</v>
      </c>
      <c r="B262" s="16" t="s">
        <v>52</v>
      </c>
      <c r="C262" s="16" t="s">
        <v>67</v>
      </c>
      <c r="D262" s="14">
        <v>127</v>
      </c>
      <c r="E262" s="15"/>
      <c r="F262" s="15"/>
      <c r="G262" s="15"/>
      <c r="H262" s="15"/>
      <c r="I262" s="15"/>
      <c r="J262" s="15"/>
      <c r="K262" s="15"/>
      <c r="L262" s="15"/>
      <c r="M262" s="16" t="s">
        <v>52</v>
      </c>
      <c r="N262" s="2" t="s">
        <v>489</v>
      </c>
      <c r="O262" s="2" t="s">
        <v>52</v>
      </c>
      <c r="P262" s="2" t="s">
        <v>52</v>
      </c>
      <c r="Q262" s="2" t="s">
        <v>472</v>
      </c>
      <c r="R262" s="2" t="s">
        <v>62</v>
      </c>
      <c r="S262" s="2" t="s">
        <v>63</v>
      </c>
      <c r="T262" s="2" t="s">
        <v>63</v>
      </c>
      <c r="U262" s="3"/>
      <c r="V262" s="3"/>
      <c r="W262" s="3"/>
      <c r="X262" s="3"/>
      <c r="Y262" s="3"/>
      <c r="Z262" s="3"/>
      <c r="AA262" s="3"/>
      <c r="AB262" s="3"/>
      <c r="AC262" s="3"/>
      <c r="AD262" s="3"/>
      <c r="AE262" s="3"/>
      <c r="AF262" s="3"/>
      <c r="AG262" s="3"/>
      <c r="AH262" s="3"/>
      <c r="AI262" s="3"/>
      <c r="AJ262" s="3"/>
      <c r="AK262" s="3"/>
      <c r="AL262" s="3"/>
      <c r="AM262" s="3"/>
      <c r="AN262" s="3"/>
      <c r="AO262" s="3"/>
      <c r="AP262" s="3"/>
      <c r="AQ262" s="3"/>
      <c r="AR262" s="2" t="s">
        <v>52</v>
      </c>
      <c r="AS262" s="2" t="s">
        <v>52</v>
      </c>
      <c r="AT262" s="3"/>
      <c r="AU262" s="2" t="s">
        <v>490</v>
      </c>
      <c r="AV262" s="3">
        <v>259</v>
      </c>
    </row>
    <row r="263" spans="1:48" ht="30" customHeight="1" x14ac:dyDescent="0.3">
      <c r="A263" s="16" t="s">
        <v>491</v>
      </c>
      <c r="B263" s="16" t="s">
        <v>492</v>
      </c>
      <c r="C263" s="16" t="s">
        <v>86</v>
      </c>
      <c r="D263" s="14">
        <v>71</v>
      </c>
      <c r="E263" s="15"/>
      <c r="F263" s="15"/>
      <c r="G263" s="15"/>
      <c r="H263" s="15"/>
      <c r="I263" s="15"/>
      <c r="J263" s="15"/>
      <c r="K263" s="15"/>
      <c r="L263" s="15"/>
      <c r="M263" s="16" t="s">
        <v>52</v>
      </c>
      <c r="N263" s="2" t="s">
        <v>493</v>
      </c>
      <c r="O263" s="2" t="s">
        <v>52</v>
      </c>
      <c r="P263" s="2" t="s">
        <v>52</v>
      </c>
      <c r="Q263" s="2" t="s">
        <v>472</v>
      </c>
      <c r="R263" s="2" t="s">
        <v>62</v>
      </c>
      <c r="S263" s="2" t="s">
        <v>63</v>
      </c>
      <c r="T263" s="2" t="s">
        <v>63</v>
      </c>
      <c r="U263" s="3"/>
      <c r="V263" s="3"/>
      <c r="W263" s="3"/>
      <c r="X263" s="3"/>
      <c r="Y263" s="3"/>
      <c r="Z263" s="3"/>
      <c r="AA263" s="3"/>
      <c r="AB263" s="3"/>
      <c r="AC263" s="3"/>
      <c r="AD263" s="3"/>
      <c r="AE263" s="3"/>
      <c r="AF263" s="3"/>
      <c r="AG263" s="3"/>
      <c r="AH263" s="3"/>
      <c r="AI263" s="3"/>
      <c r="AJ263" s="3"/>
      <c r="AK263" s="3"/>
      <c r="AL263" s="3"/>
      <c r="AM263" s="3"/>
      <c r="AN263" s="3"/>
      <c r="AO263" s="3"/>
      <c r="AP263" s="3"/>
      <c r="AQ263" s="3"/>
      <c r="AR263" s="2" t="s">
        <v>52</v>
      </c>
      <c r="AS263" s="2" t="s">
        <v>52</v>
      </c>
      <c r="AT263" s="3"/>
      <c r="AU263" s="2" t="s">
        <v>494</v>
      </c>
      <c r="AV263" s="3">
        <v>125</v>
      </c>
    </row>
    <row r="264" spans="1:48" ht="30" customHeight="1" x14ac:dyDescent="0.3">
      <c r="A264" s="14"/>
      <c r="B264" s="14"/>
      <c r="C264" s="14"/>
      <c r="D264" s="14"/>
      <c r="E264" s="15"/>
      <c r="F264" s="15"/>
      <c r="G264" s="15"/>
      <c r="H264" s="15"/>
      <c r="I264" s="15"/>
      <c r="J264" s="15"/>
      <c r="K264" s="15"/>
      <c r="L264" s="15"/>
      <c r="M264" s="14"/>
      <c r="Q264" s="1" t="s">
        <v>472</v>
      </c>
    </row>
    <row r="265" spans="1:48" ht="30" customHeight="1" x14ac:dyDescent="0.3">
      <c r="A265" s="14"/>
      <c r="B265" s="14"/>
      <c r="C265" s="14"/>
      <c r="D265" s="14"/>
      <c r="E265" s="15"/>
      <c r="F265" s="15"/>
      <c r="G265" s="15"/>
      <c r="H265" s="15"/>
      <c r="I265" s="15"/>
      <c r="J265" s="15"/>
      <c r="K265" s="15"/>
      <c r="L265" s="15"/>
      <c r="M265" s="14"/>
      <c r="Q265" s="1" t="s">
        <v>472</v>
      </c>
    </row>
    <row r="266" spans="1:48" ht="30" customHeight="1" x14ac:dyDescent="0.3">
      <c r="A266" s="14"/>
      <c r="B266" s="14"/>
      <c r="C266" s="14"/>
      <c r="D266" s="14"/>
      <c r="E266" s="15"/>
      <c r="F266" s="15"/>
      <c r="G266" s="15"/>
      <c r="H266" s="15"/>
      <c r="I266" s="15"/>
      <c r="J266" s="15"/>
      <c r="K266" s="15"/>
      <c r="L266" s="15"/>
      <c r="M266" s="14"/>
      <c r="Q266" s="1" t="s">
        <v>472</v>
      </c>
    </row>
    <row r="267" spans="1:48" ht="30" customHeight="1" x14ac:dyDescent="0.3">
      <c r="A267" s="14"/>
      <c r="B267" s="14"/>
      <c r="C267" s="14"/>
      <c r="D267" s="14"/>
      <c r="E267" s="15"/>
      <c r="F267" s="15"/>
      <c r="G267" s="15"/>
      <c r="H267" s="15"/>
      <c r="I267" s="15"/>
      <c r="J267" s="15"/>
      <c r="K267" s="15"/>
      <c r="L267" s="15"/>
      <c r="M267" s="14"/>
      <c r="Q267" s="1" t="s">
        <v>472</v>
      </c>
    </row>
    <row r="268" spans="1:48" ht="30" customHeight="1" x14ac:dyDescent="0.3">
      <c r="A268" s="14"/>
      <c r="B268" s="14"/>
      <c r="C268" s="14"/>
      <c r="D268" s="14"/>
      <c r="E268" s="15"/>
      <c r="F268" s="15"/>
      <c r="G268" s="15"/>
      <c r="H268" s="15"/>
      <c r="I268" s="15"/>
      <c r="J268" s="15"/>
      <c r="K268" s="15"/>
      <c r="L268" s="15"/>
      <c r="M268" s="14"/>
      <c r="Q268" s="1" t="s">
        <v>472</v>
      </c>
    </row>
    <row r="269" spans="1:48" ht="30" customHeight="1" x14ac:dyDescent="0.3">
      <c r="A269" s="14"/>
      <c r="B269" s="14"/>
      <c r="C269" s="14"/>
      <c r="D269" s="14"/>
      <c r="E269" s="15"/>
      <c r="F269" s="15"/>
      <c r="G269" s="15"/>
      <c r="H269" s="15"/>
      <c r="I269" s="15"/>
      <c r="J269" s="15"/>
      <c r="K269" s="15"/>
      <c r="L269" s="15"/>
      <c r="M269" s="14"/>
      <c r="Q269" s="1" t="s">
        <v>472</v>
      </c>
    </row>
    <row r="270" spans="1:48" ht="30" customHeight="1" x14ac:dyDescent="0.3">
      <c r="A270" s="14"/>
      <c r="B270" s="14"/>
      <c r="C270" s="14"/>
      <c r="D270" s="14"/>
      <c r="E270" s="15"/>
      <c r="F270" s="15"/>
      <c r="G270" s="15"/>
      <c r="H270" s="15"/>
      <c r="I270" s="15"/>
      <c r="J270" s="15"/>
      <c r="K270" s="15"/>
      <c r="L270" s="15"/>
      <c r="M270" s="14"/>
      <c r="Q270" s="1" t="s">
        <v>472</v>
      </c>
    </row>
    <row r="271" spans="1:48" ht="30" customHeight="1" x14ac:dyDescent="0.3">
      <c r="A271" s="14"/>
      <c r="B271" s="14"/>
      <c r="C271" s="14"/>
      <c r="D271" s="14"/>
      <c r="E271" s="15"/>
      <c r="F271" s="15"/>
      <c r="G271" s="15"/>
      <c r="H271" s="15"/>
      <c r="I271" s="15"/>
      <c r="J271" s="15"/>
      <c r="K271" s="15"/>
      <c r="L271" s="15"/>
      <c r="M271" s="14"/>
      <c r="Q271" s="1" t="s">
        <v>472</v>
      </c>
    </row>
    <row r="272" spans="1:48" ht="30" customHeight="1" x14ac:dyDescent="0.3">
      <c r="A272" s="14"/>
      <c r="B272" s="14"/>
      <c r="C272" s="14"/>
      <c r="D272" s="14"/>
      <c r="E272" s="15"/>
      <c r="F272" s="15"/>
      <c r="G272" s="15"/>
      <c r="H272" s="15"/>
      <c r="I272" s="15"/>
      <c r="J272" s="15"/>
      <c r="K272" s="15"/>
      <c r="L272" s="15"/>
      <c r="M272" s="14"/>
      <c r="Q272" s="1" t="s">
        <v>472</v>
      </c>
    </row>
    <row r="273" spans="1:48" ht="30" customHeight="1" x14ac:dyDescent="0.3">
      <c r="A273" s="14"/>
      <c r="B273" s="14"/>
      <c r="C273" s="14"/>
      <c r="D273" s="14"/>
      <c r="E273" s="15"/>
      <c r="F273" s="15"/>
      <c r="G273" s="15"/>
      <c r="H273" s="15"/>
      <c r="I273" s="15"/>
      <c r="J273" s="15"/>
      <c r="K273" s="15"/>
      <c r="L273" s="15"/>
      <c r="M273" s="14"/>
      <c r="Q273" s="1" t="s">
        <v>472</v>
      </c>
    </row>
    <row r="274" spans="1:48" ht="30" customHeight="1" x14ac:dyDescent="0.3">
      <c r="A274" s="14"/>
      <c r="B274" s="14"/>
      <c r="C274" s="14"/>
      <c r="D274" s="14"/>
      <c r="E274" s="15"/>
      <c r="F274" s="15"/>
      <c r="G274" s="15"/>
      <c r="H274" s="15"/>
      <c r="I274" s="15"/>
      <c r="J274" s="15"/>
      <c r="K274" s="15"/>
      <c r="L274" s="15"/>
      <c r="M274" s="14"/>
      <c r="Q274" s="1" t="s">
        <v>472</v>
      </c>
    </row>
    <row r="275" spans="1:48" ht="30" customHeight="1" x14ac:dyDescent="0.3">
      <c r="A275" s="14"/>
      <c r="B275" s="14"/>
      <c r="C275" s="14"/>
      <c r="D275" s="14"/>
      <c r="E275" s="15"/>
      <c r="F275" s="15"/>
      <c r="G275" s="15"/>
      <c r="H275" s="15"/>
      <c r="I275" s="15"/>
      <c r="J275" s="15"/>
      <c r="K275" s="15"/>
      <c r="L275" s="15"/>
      <c r="M275" s="14"/>
      <c r="Q275" s="1" t="s">
        <v>472</v>
      </c>
    </row>
    <row r="276" spans="1:48" ht="30" customHeight="1" x14ac:dyDescent="0.3">
      <c r="A276" s="14"/>
      <c r="B276" s="14"/>
      <c r="C276" s="14"/>
      <c r="D276" s="14"/>
      <c r="E276" s="15"/>
      <c r="F276" s="15"/>
      <c r="G276" s="15"/>
      <c r="H276" s="15"/>
      <c r="I276" s="15"/>
      <c r="J276" s="15"/>
      <c r="K276" s="15"/>
      <c r="L276" s="15"/>
      <c r="M276" s="14"/>
      <c r="Q276" s="1" t="s">
        <v>472</v>
      </c>
    </row>
    <row r="277" spans="1:48" ht="30" customHeight="1" x14ac:dyDescent="0.3">
      <c r="A277" s="14"/>
      <c r="B277" s="14"/>
      <c r="C277" s="14"/>
      <c r="D277" s="14"/>
      <c r="E277" s="15"/>
      <c r="F277" s="15"/>
      <c r="G277" s="15"/>
      <c r="H277" s="15"/>
      <c r="I277" s="15"/>
      <c r="J277" s="15"/>
      <c r="K277" s="15"/>
      <c r="L277" s="15"/>
      <c r="M277" s="14"/>
      <c r="Q277" s="1" t="s">
        <v>472</v>
      </c>
    </row>
    <row r="278" spans="1:48" ht="30" customHeight="1" x14ac:dyDescent="0.3">
      <c r="A278" s="14"/>
      <c r="B278" s="14"/>
      <c r="C278" s="14"/>
      <c r="D278" s="14"/>
      <c r="E278" s="15"/>
      <c r="F278" s="15"/>
      <c r="G278" s="15"/>
      <c r="H278" s="15"/>
      <c r="I278" s="15"/>
      <c r="J278" s="15"/>
      <c r="K278" s="15"/>
      <c r="L278" s="15"/>
      <c r="M278" s="14"/>
      <c r="Q278" s="1" t="s">
        <v>472</v>
      </c>
    </row>
    <row r="279" spans="1:48" ht="30" customHeight="1" x14ac:dyDescent="0.3">
      <c r="A279" s="16" t="s">
        <v>106</v>
      </c>
      <c r="B279" s="14"/>
      <c r="C279" s="14"/>
      <c r="D279" s="14"/>
      <c r="E279" s="15"/>
      <c r="F279" s="15"/>
      <c r="G279" s="15"/>
      <c r="H279" s="15"/>
      <c r="I279" s="15"/>
      <c r="J279" s="15"/>
      <c r="K279" s="15"/>
      <c r="L279" s="15"/>
      <c r="M279" s="14"/>
      <c r="N279" t="s">
        <v>107</v>
      </c>
    </row>
    <row r="280" spans="1:48" ht="30" customHeight="1" x14ac:dyDescent="0.3">
      <c r="A280" s="16" t="s">
        <v>495</v>
      </c>
      <c r="B280" s="16" t="s">
        <v>52</v>
      </c>
      <c r="C280" s="14"/>
      <c r="D280" s="14"/>
      <c r="E280" s="15"/>
      <c r="F280" s="15"/>
      <c r="G280" s="15"/>
      <c r="H280" s="15"/>
      <c r="I280" s="15"/>
      <c r="J280" s="15"/>
      <c r="K280" s="15"/>
      <c r="L280" s="15"/>
      <c r="M280" s="14"/>
      <c r="N280" s="3"/>
      <c r="O280" s="3"/>
      <c r="P280" s="3"/>
      <c r="Q280" s="2" t="s">
        <v>496</v>
      </c>
      <c r="R280" s="3"/>
      <c r="S280" s="3"/>
      <c r="T280" s="3"/>
      <c r="U280" s="3"/>
      <c r="V280" s="3"/>
      <c r="W280" s="3"/>
      <c r="X280" s="3"/>
      <c r="Y280" s="3"/>
      <c r="Z280" s="3"/>
      <c r="AA280" s="3"/>
      <c r="AB280" s="3"/>
      <c r="AC280" s="3"/>
      <c r="AD280" s="3"/>
      <c r="AE280" s="3"/>
      <c r="AF280" s="3"/>
      <c r="AG280" s="3"/>
      <c r="AH280" s="3"/>
      <c r="AI280" s="3"/>
      <c r="AJ280" s="3"/>
      <c r="AK280" s="3"/>
      <c r="AL280" s="3"/>
      <c r="AM280" s="3"/>
      <c r="AN280" s="3"/>
      <c r="AO280" s="3"/>
      <c r="AP280" s="3"/>
      <c r="AQ280" s="3"/>
      <c r="AR280" s="3"/>
      <c r="AS280" s="3"/>
      <c r="AT280" s="3"/>
      <c r="AU280" s="3"/>
      <c r="AV280" s="3"/>
    </row>
    <row r="281" spans="1:48" ht="30" customHeight="1" x14ac:dyDescent="0.3">
      <c r="A281" s="16" t="s">
        <v>497</v>
      </c>
      <c r="B281" s="16" t="s">
        <v>498</v>
      </c>
      <c r="C281" s="16" t="s">
        <v>461</v>
      </c>
      <c r="D281" s="14">
        <v>1</v>
      </c>
      <c r="E281" s="15"/>
      <c r="F281" s="15"/>
      <c r="G281" s="15"/>
      <c r="H281" s="15"/>
      <c r="I281" s="15"/>
      <c r="J281" s="15"/>
      <c r="K281" s="15"/>
      <c r="L281" s="15"/>
      <c r="M281" s="16" t="s">
        <v>52</v>
      </c>
      <c r="N281" s="2" t="s">
        <v>499</v>
      </c>
      <c r="O281" s="2" t="s">
        <v>52</v>
      </c>
      <c r="P281" s="2" t="s">
        <v>52</v>
      </c>
      <c r="Q281" s="2" t="s">
        <v>496</v>
      </c>
      <c r="R281" s="2" t="s">
        <v>62</v>
      </c>
      <c r="S281" s="2" t="s">
        <v>63</v>
      </c>
      <c r="T281" s="2" t="s">
        <v>63</v>
      </c>
      <c r="U281" s="3"/>
      <c r="V281" s="3"/>
      <c r="W281" s="3"/>
      <c r="X281" s="3"/>
      <c r="Y281" s="3"/>
      <c r="Z281" s="3"/>
      <c r="AA281" s="3"/>
      <c r="AB281" s="3"/>
      <c r="AC281" s="3"/>
      <c r="AD281" s="3"/>
      <c r="AE281" s="3"/>
      <c r="AF281" s="3"/>
      <c r="AG281" s="3"/>
      <c r="AH281" s="3"/>
      <c r="AI281" s="3"/>
      <c r="AJ281" s="3"/>
      <c r="AK281" s="3"/>
      <c r="AL281" s="3"/>
      <c r="AM281" s="3"/>
      <c r="AN281" s="3"/>
      <c r="AO281" s="3"/>
      <c r="AP281" s="3"/>
      <c r="AQ281" s="3"/>
      <c r="AR281" s="2" t="s">
        <v>52</v>
      </c>
      <c r="AS281" s="2" t="s">
        <v>52</v>
      </c>
      <c r="AT281" s="3"/>
      <c r="AU281" s="2" t="s">
        <v>500</v>
      </c>
      <c r="AV281" s="3">
        <v>137</v>
      </c>
    </row>
    <row r="282" spans="1:48" ht="30" customHeight="1" x14ac:dyDescent="0.3">
      <c r="A282" s="16" t="s">
        <v>501</v>
      </c>
      <c r="B282" s="16" t="s">
        <v>502</v>
      </c>
      <c r="C282" s="16" t="s">
        <v>461</v>
      </c>
      <c r="D282" s="14">
        <v>2</v>
      </c>
      <c r="E282" s="15"/>
      <c r="F282" s="15"/>
      <c r="G282" s="15"/>
      <c r="H282" s="15"/>
      <c r="I282" s="15"/>
      <c r="J282" s="15"/>
      <c r="K282" s="15"/>
      <c r="L282" s="15"/>
      <c r="M282" s="16" t="s">
        <v>52</v>
      </c>
      <c r="N282" s="2" t="s">
        <v>503</v>
      </c>
      <c r="O282" s="2" t="s">
        <v>52</v>
      </c>
      <c r="P282" s="2" t="s">
        <v>52</v>
      </c>
      <c r="Q282" s="2" t="s">
        <v>496</v>
      </c>
      <c r="R282" s="2" t="s">
        <v>62</v>
      </c>
      <c r="S282" s="2" t="s">
        <v>63</v>
      </c>
      <c r="T282" s="2" t="s">
        <v>63</v>
      </c>
      <c r="U282" s="3"/>
      <c r="V282" s="3"/>
      <c r="W282" s="3"/>
      <c r="X282" s="3"/>
      <c r="Y282" s="3"/>
      <c r="Z282" s="3"/>
      <c r="AA282" s="3"/>
      <c r="AB282" s="3"/>
      <c r="AC282" s="3"/>
      <c r="AD282" s="3"/>
      <c r="AE282" s="3"/>
      <c r="AF282" s="3"/>
      <c r="AG282" s="3"/>
      <c r="AH282" s="3"/>
      <c r="AI282" s="3"/>
      <c r="AJ282" s="3"/>
      <c r="AK282" s="3"/>
      <c r="AL282" s="3"/>
      <c r="AM282" s="3"/>
      <c r="AN282" s="3"/>
      <c r="AO282" s="3"/>
      <c r="AP282" s="3"/>
      <c r="AQ282" s="3"/>
      <c r="AR282" s="2" t="s">
        <v>52</v>
      </c>
      <c r="AS282" s="2" t="s">
        <v>52</v>
      </c>
      <c r="AT282" s="3"/>
      <c r="AU282" s="2" t="s">
        <v>504</v>
      </c>
      <c r="AV282" s="3">
        <v>138</v>
      </c>
    </row>
    <row r="283" spans="1:48" ht="30" customHeight="1" x14ac:dyDescent="0.3">
      <c r="A283" s="16" t="s">
        <v>505</v>
      </c>
      <c r="B283" s="16" t="s">
        <v>506</v>
      </c>
      <c r="C283" s="16" t="s">
        <v>461</v>
      </c>
      <c r="D283" s="14">
        <v>2</v>
      </c>
      <c r="E283" s="15"/>
      <c r="F283" s="15"/>
      <c r="G283" s="15"/>
      <c r="H283" s="15"/>
      <c r="I283" s="15"/>
      <c r="J283" s="15"/>
      <c r="K283" s="15"/>
      <c r="L283" s="15"/>
      <c r="M283" s="16" t="s">
        <v>52</v>
      </c>
      <c r="N283" s="2" t="s">
        <v>507</v>
      </c>
      <c r="O283" s="2" t="s">
        <v>52</v>
      </c>
      <c r="P283" s="2" t="s">
        <v>52</v>
      </c>
      <c r="Q283" s="2" t="s">
        <v>496</v>
      </c>
      <c r="R283" s="2" t="s">
        <v>62</v>
      </c>
      <c r="S283" s="2" t="s">
        <v>63</v>
      </c>
      <c r="T283" s="2" t="s">
        <v>63</v>
      </c>
      <c r="U283" s="3"/>
      <c r="V283" s="3"/>
      <c r="W283" s="3"/>
      <c r="X283" s="3"/>
      <c r="Y283" s="3"/>
      <c r="Z283" s="3"/>
      <c r="AA283" s="3"/>
      <c r="AB283" s="3"/>
      <c r="AC283" s="3"/>
      <c r="AD283" s="3"/>
      <c r="AE283" s="3"/>
      <c r="AF283" s="3"/>
      <c r="AG283" s="3"/>
      <c r="AH283" s="3"/>
      <c r="AI283" s="3"/>
      <c r="AJ283" s="3"/>
      <c r="AK283" s="3"/>
      <c r="AL283" s="3"/>
      <c r="AM283" s="3"/>
      <c r="AN283" s="3"/>
      <c r="AO283" s="3"/>
      <c r="AP283" s="3"/>
      <c r="AQ283" s="3"/>
      <c r="AR283" s="2" t="s">
        <v>52</v>
      </c>
      <c r="AS283" s="2" t="s">
        <v>52</v>
      </c>
      <c r="AT283" s="3"/>
      <c r="AU283" s="2" t="s">
        <v>508</v>
      </c>
      <c r="AV283" s="3">
        <v>139</v>
      </c>
    </row>
    <row r="284" spans="1:48" ht="30" customHeight="1" x14ac:dyDescent="0.3">
      <c r="A284" s="16" t="s">
        <v>509</v>
      </c>
      <c r="B284" s="16" t="s">
        <v>510</v>
      </c>
      <c r="C284" s="16" t="s">
        <v>461</v>
      </c>
      <c r="D284" s="14">
        <v>1</v>
      </c>
      <c r="E284" s="15"/>
      <c r="F284" s="15"/>
      <c r="G284" s="15"/>
      <c r="H284" s="15"/>
      <c r="I284" s="15"/>
      <c r="J284" s="15"/>
      <c r="K284" s="15"/>
      <c r="L284" s="15"/>
      <c r="M284" s="16" t="s">
        <v>52</v>
      </c>
      <c r="N284" s="2" t="s">
        <v>511</v>
      </c>
      <c r="O284" s="2" t="s">
        <v>52</v>
      </c>
      <c r="P284" s="2" t="s">
        <v>52</v>
      </c>
      <c r="Q284" s="2" t="s">
        <v>496</v>
      </c>
      <c r="R284" s="2" t="s">
        <v>62</v>
      </c>
      <c r="S284" s="2" t="s">
        <v>63</v>
      </c>
      <c r="T284" s="2" t="s">
        <v>63</v>
      </c>
      <c r="U284" s="3"/>
      <c r="V284" s="3"/>
      <c r="W284" s="3"/>
      <c r="X284" s="3"/>
      <c r="Y284" s="3"/>
      <c r="Z284" s="3"/>
      <c r="AA284" s="3"/>
      <c r="AB284" s="3"/>
      <c r="AC284" s="3"/>
      <c r="AD284" s="3"/>
      <c r="AE284" s="3"/>
      <c r="AF284" s="3"/>
      <c r="AG284" s="3"/>
      <c r="AH284" s="3"/>
      <c r="AI284" s="3"/>
      <c r="AJ284" s="3"/>
      <c r="AK284" s="3"/>
      <c r="AL284" s="3"/>
      <c r="AM284" s="3"/>
      <c r="AN284" s="3"/>
      <c r="AO284" s="3"/>
      <c r="AP284" s="3"/>
      <c r="AQ284" s="3"/>
      <c r="AR284" s="2" t="s">
        <v>52</v>
      </c>
      <c r="AS284" s="2" t="s">
        <v>52</v>
      </c>
      <c r="AT284" s="3"/>
      <c r="AU284" s="2" t="s">
        <v>512</v>
      </c>
      <c r="AV284" s="3">
        <v>140</v>
      </c>
    </row>
    <row r="285" spans="1:48" ht="30" customHeight="1" x14ac:dyDescent="0.3">
      <c r="A285" s="16" t="s">
        <v>513</v>
      </c>
      <c r="B285" s="16" t="s">
        <v>514</v>
      </c>
      <c r="C285" s="16" t="s">
        <v>461</v>
      </c>
      <c r="D285" s="14">
        <v>6</v>
      </c>
      <c r="E285" s="15"/>
      <c r="F285" s="15"/>
      <c r="G285" s="15"/>
      <c r="H285" s="15"/>
      <c r="I285" s="15"/>
      <c r="J285" s="15"/>
      <c r="K285" s="15"/>
      <c r="L285" s="15"/>
      <c r="M285" s="16" t="s">
        <v>52</v>
      </c>
      <c r="N285" s="2" t="s">
        <v>515</v>
      </c>
      <c r="O285" s="2" t="s">
        <v>52</v>
      </c>
      <c r="P285" s="2" t="s">
        <v>52</v>
      </c>
      <c r="Q285" s="2" t="s">
        <v>496</v>
      </c>
      <c r="R285" s="2" t="s">
        <v>62</v>
      </c>
      <c r="S285" s="2" t="s">
        <v>63</v>
      </c>
      <c r="T285" s="2" t="s">
        <v>63</v>
      </c>
      <c r="U285" s="3"/>
      <c r="V285" s="3"/>
      <c r="W285" s="3"/>
      <c r="X285" s="3"/>
      <c r="Y285" s="3"/>
      <c r="Z285" s="3"/>
      <c r="AA285" s="3"/>
      <c r="AB285" s="3"/>
      <c r="AC285" s="3"/>
      <c r="AD285" s="3"/>
      <c r="AE285" s="3"/>
      <c r="AF285" s="3"/>
      <c r="AG285" s="3"/>
      <c r="AH285" s="3"/>
      <c r="AI285" s="3"/>
      <c r="AJ285" s="3"/>
      <c r="AK285" s="3"/>
      <c r="AL285" s="3"/>
      <c r="AM285" s="3"/>
      <c r="AN285" s="3"/>
      <c r="AO285" s="3"/>
      <c r="AP285" s="3"/>
      <c r="AQ285" s="3"/>
      <c r="AR285" s="2" t="s">
        <v>52</v>
      </c>
      <c r="AS285" s="2" t="s">
        <v>52</v>
      </c>
      <c r="AT285" s="3"/>
      <c r="AU285" s="2" t="s">
        <v>516</v>
      </c>
      <c r="AV285" s="3">
        <v>141</v>
      </c>
    </row>
    <row r="286" spans="1:48" ht="30" customHeight="1" x14ac:dyDescent="0.3">
      <c r="A286" s="16" t="s">
        <v>517</v>
      </c>
      <c r="B286" s="16" t="s">
        <v>518</v>
      </c>
      <c r="C286" s="16" t="s">
        <v>461</v>
      </c>
      <c r="D286" s="14">
        <v>2</v>
      </c>
      <c r="E286" s="15"/>
      <c r="F286" s="15"/>
      <c r="G286" s="15"/>
      <c r="H286" s="15"/>
      <c r="I286" s="15"/>
      <c r="J286" s="15"/>
      <c r="K286" s="15"/>
      <c r="L286" s="15"/>
      <c r="M286" s="16" t="s">
        <v>52</v>
      </c>
      <c r="N286" s="2" t="s">
        <v>519</v>
      </c>
      <c r="O286" s="2" t="s">
        <v>52</v>
      </c>
      <c r="P286" s="2" t="s">
        <v>52</v>
      </c>
      <c r="Q286" s="2" t="s">
        <v>496</v>
      </c>
      <c r="R286" s="2" t="s">
        <v>62</v>
      </c>
      <c r="S286" s="2" t="s">
        <v>63</v>
      </c>
      <c r="T286" s="2" t="s">
        <v>63</v>
      </c>
      <c r="U286" s="3"/>
      <c r="V286" s="3"/>
      <c r="W286" s="3"/>
      <c r="X286" s="3"/>
      <c r="Y286" s="3"/>
      <c r="Z286" s="3"/>
      <c r="AA286" s="3"/>
      <c r="AB286" s="3"/>
      <c r="AC286" s="3"/>
      <c r="AD286" s="3"/>
      <c r="AE286" s="3"/>
      <c r="AF286" s="3"/>
      <c r="AG286" s="3"/>
      <c r="AH286" s="3"/>
      <c r="AI286" s="3"/>
      <c r="AJ286" s="3"/>
      <c r="AK286" s="3"/>
      <c r="AL286" s="3"/>
      <c r="AM286" s="3"/>
      <c r="AN286" s="3"/>
      <c r="AO286" s="3"/>
      <c r="AP286" s="3"/>
      <c r="AQ286" s="3"/>
      <c r="AR286" s="2" t="s">
        <v>52</v>
      </c>
      <c r="AS286" s="2" t="s">
        <v>52</v>
      </c>
      <c r="AT286" s="3"/>
      <c r="AU286" s="2" t="s">
        <v>520</v>
      </c>
      <c r="AV286" s="3">
        <v>142</v>
      </c>
    </row>
    <row r="287" spans="1:48" ht="30" customHeight="1" x14ac:dyDescent="0.3">
      <c r="A287" s="16" t="s">
        <v>521</v>
      </c>
      <c r="B287" s="16" t="s">
        <v>522</v>
      </c>
      <c r="C287" s="16" t="s">
        <v>461</v>
      </c>
      <c r="D287" s="14">
        <v>1</v>
      </c>
      <c r="E287" s="15"/>
      <c r="F287" s="15"/>
      <c r="G287" s="15"/>
      <c r="H287" s="15"/>
      <c r="I287" s="15"/>
      <c r="J287" s="15"/>
      <c r="K287" s="15"/>
      <c r="L287" s="15"/>
      <c r="M287" s="16" t="s">
        <v>52</v>
      </c>
      <c r="N287" s="2" t="s">
        <v>523</v>
      </c>
      <c r="O287" s="2" t="s">
        <v>52</v>
      </c>
      <c r="P287" s="2" t="s">
        <v>52</v>
      </c>
      <c r="Q287" s="2" t="s">
        <v>496</v>
      </c>
      <c r="R287" s="2" t="s">
        <v>62</v>
      </c>
      <c r="S287" s="2" t="s">
        <v>63</v>
      </c>
      <c r="T287" s="2" t="s">
        <v>63</v>
      </c>
      <c r="U287" s="3"/>
      <c r="V287" s="3"/>
      <c r="W287" s="3"/>
      <c r="X287" s="3"/>
      <c r="Y287" s="3"/>
      <c r="Z287" s="3"/>
      <c r="AA287" s="3"/>
      <c r="AB287" s="3"/>
      <c r="AC287" s="3"/>
      <c r="AD287" s="3"/>
      <c r="AE287" s="3"/>
      <c r="AF287" s="3"/>
      <c r="AG287" s="3"/>
      <c r="AH287" s="3"/>
      <c r="AI287" s="3"/>
      <c r="AJ287" s="3"/>
      <c r="AK287" s="3"/>
      <c r="AL287" s="3"/>
      <c r="AM287" s="3"/>
      <c r="AN287" s="3"/>
      <c r="AO287" s="3"/>
      <c r="AP287" s="3"/>
      <c r="AQ287" s="3"/>
      <c r="AR287" s="2" t="s">
        <v>52</v>
      </c>
      <c r="AS287" s="2" t="s">
        <v>52</v>
      </c>
      <c r="AT287" s="3"/>
      <c r="AU287" s="2" t="s">
        <v>524</v>
      </c>
      <c r="AV287" s="3">
        <v>143</v>
      </c>
    </row>
    <row r="288" spans="1:48" ht="30" customHeight="1" x14ac:dyDescent="0.3">
      <c r="A288" s="16" t="s">
        <v>525</v>
      </c>
      <c r="B288" s="16" t="s">
        <v>522</v>
      </c>
      <c r="C288" s="16" t="s">
        <v>461</v>
      </c>
      <c r="D288" s="14">
        <v>1</v>
      </c>
      <c r="E288" s="15"/>
      <c r="F288" s="15"/>
      <c r="G288" s="15"/>
      <c r="H288" s="15"/>
      <c r="I288" s="15"/>
      <c r="J288" s="15"/>
      <c r="K288" s="15"/>
      <c r="L288" s="15"/>
      <c r="M288" s="16" t="s">
        <v>52</v>
      </c>
      <c r="N288" s="2" t="s">
        <v>526</v>
      </c>
      <c r="O288" s="2" t="s">
        <v>52</v>
      </c>
      <c r="P288" s="2" t="s">
        <v>52</v>
      </c>
      <c r="Q288" s="2" t="s">
        <v>496</v>
      </c>
      <c r="R288" s="2" t="s">
        <v>62</v>
      </c>
      <c r="S288" s="2" t="s">
        <v>63</v>
      </c>
      <c r="T288" s="2" t="s">
        <v>63</v>
      </c>
      <c r="U288" s="3"/>
      <c r="V288" s="3"/>
      <c r="W288" s="3"/>
      <c r="X288" s="3"/>
      <c r="Y288" s="3"/>
      <c r="Z288" s="3"/>
      <c r="AA288" s="3"/>
      <c r="AB288" s="3"/>
      <c r="AC288" s="3"/>
      <c r="AD288" s="3"/>
      <c r="AE288" s="3"/>
      <c r="AF288" s="3"/>
      <c r="AG288" s="3"/>
      <c r="AH288" s="3"/>
      <c r="AI288" s="3"/>
      <c r="AJ288" s="3"/>
      <c r="AK288" s="3"/>
      <c r="AL288" s="3"/>
      <c r="AM288" s="3"/>
      <c r="AN288" s="3"/>
      <c r="AO288" s="3"/>
      <c r="AP288" s="3"/>
      <c r="AQ288" s="3"/>
      <c r="AR288" s="2" t="s">
        <v>52</v>
      </c>
      <c r="AS288" s="2" t="s">
        <v>52</v>
      </c>
      <c r="AT288" s="3"/>
      <c r="AU288" s="2" t="s">
        <v>527</v>
      </c>
      <c r="AV288" s="3">
        <v>144</v>
      </c>
    </row>
    <row r="289" spans="1:48" ht="30" customHeight="1" x14ac:dyDescent="0.3">
      <c r="A289" s="16" t="s">
        <v>528</v>
      </c>
      <c r="B289" s="16" t="s">
        <v>529</v>
      </c>
      <c r="C289" s="16" t="s">
        <v>461</v>
      </c>
      <c r="D289" s="14">
        <v>2</v>
      </c>
      <c r="E289" s="15"/>
      <c r="F289" s="15"/>
      <c r="G289" s="15"/>
      <c r="H289" s="15"/>
      <c r="I289" s="15"/>
      <c r="J289" s="15"/>
      <c r="K289" s="15"/>
      <c r="L289" s="15"/>
      <c r="M289" s="16" t="s">
        <v>52</v>
      </c>
      <c r="N289" s="2" t="s">
        <v>530</v>
      </c>
      <c r="O289" s="2" t="s">
        <v>52</v>
      </c>
      <c r="P289" s="2" t="s">
        <v>52</v>
      </c>
      <c r="Q289" s="2" t="s">
        <v>496</v>
      </c>
      <c r="R289" s="2" t="s">
        <v>62</v>
      </c>
      <c r="S289" s="2" t="s">
        <v>63</v>
      </c>
      <c r="T289" s="2" t="s">
        <v>63</v>
      </c>
      <c r="U289" s="3"/>
      <c r="V289" s="3"/>
      <c r="W289" s="3"/>
      <c r="X289" s="3"/>
      <c r="Y289" s="3"/>
      <c r="Z289" s="3"/>
      <c r="AA289" s="3"/>
      <c r="AB289" s="3"/>
      <c r="AC289" s="3"/>
      <c r="AD289" s="3"/>
      <c r="AE289" s="3"/>
      <c r="AF289" s="3"/>
      <c r="AG289" s="3"/>
      <c r="AH289" s="3"/>
      <c r="AI289" s="3"/>
      <c r="AJ289" s="3"/>
      <c r="AK289" s="3"/>
      <c r="AL289" s="3"/>
      <c r="AM289" s="3"/>
      <c r="AN289" s="3"/>
      <c r="AO289" s="3"/>
      <c r="AP289" s="3"/>
      <c r="AQ289" s="3"/>
      <c r="AR289" s="2" t="s">
        <v>52</v>
      </c>
      <c r="AS289" s="2" t="s">
        <v>52</v>
      </c>
      <c r="AT289" s="3"/>
      <c r="AU289" s="2" t="s">
        <v>531</v>
      </c>
      <c r="AV289" s="3">
        <v>145</v>
      </c>
    </row>
    <row r="290" spans="1:48" ht="30" customHeight="1" x14ac:dyDescent="0.3">
      <c r="A290" s="16" t="s">
        <v>532</v>
      </c>
      <c r="B290" s="16" t="s">
        <v>533</v>
      </c>
      <c r="C290" s="16" t="s">
        <v>461</v>
      </c>
      <c r="D290" s="14">
        <v>1</v>
      </c>
      <c r="E290" s="15"/>
      <c r="F290" s="15"/>
      <c r="G290" s="15"/>
      <c r="H290" s="15"/>
      <c r="I290" s="15"/>
      <c r="J290" s="15"/>
      <c r="K290" s="15"/>
      <c r="L290" s="15"/>
      <c r="M290" s="16" t="s">
        <v>52</v>
      </c>
      <c r="N290" s="2" t="s">
        <v>534</v>
      </c>
      <c r="O290" s="2" t="s">
        <v>52</v>
      </c>
      <c r="P290" s="2" t="s">
        <v>52</v>
      </c>
      <c r="Q290" s="2" t="s">
        <v>496</v>
      </c>
      <c r="R290" s="2" t="s">
        <v>62</v>
      </c>
      <c r="S290" s="2" t="s">
        <v>63</v>
      </c>
      <c r="T290" s="2" t="s">
        <v>63</v>
      </c>
      <c r="U290" s="3"/>
      <c r="V290" s="3"/>
      <c r="W290" s="3"/>
      <c r="X290" s="3"/>
      <c r="Y290" s="3"/>
      <c r="Z290" s="3"/>
      <c r="AA290" s="3"/>
      <c r="AB290" s="3"/>
      <c r="AC290" s="3"/>
      <c r="AD290" s="3"/>
      <c r="AE290" s="3"/>
      <c r="AF290" s="3"/>
      <c r="AG290" s="3"/>
      <c r="AH290" s="3"/>
      <c r="AI290" s="3"/>
      <c r="AJ290" s="3"/>
      <c r="AK290" s="3"/>
      <c r="AL290" s="3"/>
      <c r="AM290" s="3"/>
      <c r="AN290" s="3"/>
      <c r="AO290" s="3"/>
      <c r="AP290" s="3"/>
      <c r="AQ290" s="3"/>
      <c r="AR290" s="2" t="s">
        <v>52</v>
      </c>
      <c r="AS290" s="2" t="s">
        <v>52</v>
      </c>
      <c r="AT290" s="3"/>
      <c r="AU290" s="2" t="s">
        <v>535</v>
      </c>
      <c r="AV290" s="3">
        <v>146</v>
      </c>
    </row>
    <row r="291" spans="1:48" ht="30" customHeight="1" x14ac:dyDescent="0.3">
      <c r="A291" s="16" t="s">
        <v>536</v>
      </c>
      <c r="B291" s="16" t="s">
        <v>514</v>
      </c>
      <c r="C291" s="16" t="s">
        <v>461</v>
      </c>
      <c r="D291" s="14">
        <v>1</v>
      </c>
      <c r="E291" s="15"/>
      <c r="F291" s="15"/>
      <c r="G291" s="15"/>
      <c r="H291" s="15"/>
      <c r="I291" s="15"/>
      <c r="J291" s="15"/>
      <c r="K291" s="15"/>
      <c r="L291" s="15"/>
      <c r="M291" s="16" t="s">
        <v>52</v>
      </c>
      <c r="N291" s="2" t="s">
        <v>537</v>
      </c>
      <c r="O291" s="2" t="s">
        <v>52</v>
      </c>
      <c r="P291" s="2" t="s">
        <v>52</v>
      </c>
      <c r="Q291" s="2" t="s">
        <v>496</v>
      </c>
      <c r="R291" s="2" t="s">
        <v>62</v>
      </c>
      <c r="S291" s="2" t="s">
        <v>63</v>
      </c>
      <c r="T291" s="2" t="s">
        <v>63</v>
      </c>
      <c r="U291" s="3"/>
      <c r="V291" s="3"/>
      <c r="W291" s="3"/>
      <c r="X291" s="3"/>
      <c r="Y291" s="3"/>
      <c r="Z291" s="3"/>
      <c r="AA291" s="3"/>
      <c r="AB291" s="3"/>
      <c r="AC291" s="3"/>
      <c r="AD291" s="3"/>
      <c r="AE291" s="3"/>
      <c r="AF291" s="3"/>
      <c r="AG291" s="3"/>
      <c r="AH291" s="3"/>
      <c r="AI291" s="3"/>
      <c r="AJ291" s="3"/>
      <c r="AK291" s="3"/>
      <c r="AL291" s="3"/>
      <c r="AM291" s="3"/>
      <c r="AN291" s="3"/>
      <c r="AO291" s="3"/>
      <c r="AP291" s="3"/>
      <c r="AQ291" s="3"/>
      <c r="AR291" s="2" t="s">
        <v>52</v>
      </c>
      <c r="AS291" s="2" t="s">
        <v>52</v>
      </c>
      <c r="AT291" s="3"/>
      <c r="AU291" s="2" t="s">
        <v>538</v>
      </c>
      <c r="AV291" s="3">
        <v>147</v>
      </c>
    </row>
    <row r="292" spans="1:48" ht="30" customHeight="1" x14ac:dyDescent="0.3">
      <c r="A292" s="16" t="s">
        <v>539</v>
      </c>
      <c r="B292" s="16" t="s">
        <v>540</v>
      </c>
      <c r="C292" s="16" t="s">
        <v>461</v>
      </c>
      <c r="D292" s="14">
        <v>1</v>
      </c>
      <c r="E292" s="15"/>
      <c r="F292" s="15"/>
      <c r="G292" s="15"/>
      <c r="H292" s="15"/>
      <c r="I292" s="15"/>
      <c r="J292" s="15"/>
      <c r="K292" s="15"/>
      <c r="L292" s="15"/>
      <c r="M292" s="16" t="s">
        <v>52</v>
      </c>
      <c r="N292" s="2" t="s">
        <v>541</v>
      </c>
      <c r="O292" s="2" t="s">
        <v>52</v>
      </c>
      <c r="P292" s="2" t="s">
        <v>52</v>
      </c>
      <c r="Q292" s="2" t="s">
        <v>496</v>
      </c>
      <c r="R292" s="2" t="s">
        <v>62</v>
      </c>
      <c r="S292" s="2" t="s">
        <v>63</v>
      </c>
      <c r="T292" s="2" t="s">
        <v>63</v>
      </c>
      <c r="U292" s="3"/>
      <c r="V292" s="3"/>
      <c r="W292" s="3"/>
      <c r="X292" s="3"/>
      <c r="Y292" s="3"/>
      <c r="Z292" s="3"/>
      <c r="AA292" s="3"/>
      <c r="AB292" s="3"/>
      <c r="AC292" s="3"/>
      <c r="AD292" s="3"/>
      <c r="AE292" s="3"/>
      <c r="AF292" s="3"/>
      <c r="AG292" s="3"/>
      <c r="AH292" s="3"/>
      <c r="AI292" s="3"/>
      <c r="AJ292" s="3"/>
      <c r="AK292" s="3"/>
      <c r="AL292" s="3"/>
      <c r="AM292" s="3"/>
      <c r="AN292" s="3"/>
      <c r="AO292" s="3"/>
      <c r="AP292" s="3"/>
      <c r="AQ292" s="3"/>
      <c r="AR292" s="2" t="s">
        <v>52</v>
      </c>
      <c r="AS292" s="2" t="s">
        <v>52</v>
      </c>
      <c r="AT292" s="3"/>
      <c r="AU292" s="2" t="s">
        <v>542</v>
      </c>
      <c r="AV292" s="3">
        <v>148</v>
      </c>
    </row>
    <row r="293" spans="1:48" ht="30" customHeight="1" x14ac:dyDescent="0.3">
      <c r="A293" s="16" t="s">
        <v>543</v>
      </c>
      <c r="B293" s="16" t="s">
        <v>544</v>
      </c>
      <c r="C293" s="16" t="s">
        <v>86</v>
      </c>
      <c r="D293" s="14">
        <v>3</v>
      </c>
      <c r="E293" s="15"/>
      <c r="F293" s="15"/>
      <c r="G293" s="15"/>
      <c r="H293" s="15"/>
      <c r="I293" s="15"/>
      <c r="J293" s="15"/>
      <c r="K293" s="15"/>
      <c r="L293" s="15"/>
      <c r="M293" s="16" t="s">
        <v>545</v>
      </c>
      <c r="N293" s="2" t="s">
        <v>546</v>
      </c>
      <c r="O293" s="2" t="s">
        <v>52</v>
      </c>
      <c r="P293" s="2" t="s">
        <v>52</v>
      </c>
      <c r="Q293" s="2" t="s">
        <v>496</v>
      </c>
      <c r="R293" s="2" t="s">
        <v>63</v>
      </c>
      <c r="S293" s="2" t="s">
        <v>63</v>
      </c>
      <c r="T293" s="2" t="s">
        <v>62</v>
      </c>
      <c r="U293" s="3"/>
      <c r="V293" s="3"/>
      <c r="W293" s="3"/>
      <c r="X293" s="3"/>
      <c r="Y293" s="3"/>
      <c r="Z293" s="3"/>
      <c r="AA293" s="3"/>
      <c r="AB293" s="3"/>
      <c r="AC293" s="3"/>
      <c r="AD293" s="3"/>
      <c r="AE293" s="3"/>
      <c r="AF293" s="3"/>
      <c r="AG293" s="3"/>
      <c r="AH293" s="3"/>
      <c r="AI293" s="3"/>
      <c r="AJ293" s="3"/>
      <c r="AK293" s="3"/>
      <c r="AL293" s="3"/>
      <c r="AM293" s="3"/>
      <c r="AN293" s="3"/>
      <c r="AO293" s="3"/>
      <c r="AP293" s="3"/>
      <c r="AQ293" s="3"/>
      <c r="AR293" s="2" t="s">
        <v>52</v>
      </c>
      <c r="AS293" s="2" t="s">
        <v>52</v>
      </c>
      <c r="AT293" s="3"/>
      <c r="AU293" s="2" t="s">
        <v>547</v>
      </c>
      <c r="AV293" s="3">
        <v>127</v>
      </c>
    </row>
    <row r="294" spans="1:48" ht="30" customHeight="1" x14ac:dyDescent="0.3">
      <c r="A294" s="16" t="s">
        <v>548</v>
      </c>
      <c r="B294" s="16" t="s">
        <v>549</v>
      </c>
      <c r="C294" s="16" t="s">
        <v>260</v>
      </c>
      <c r="D294" s="14">
        <v>18</v>
      </c>
      <c r="E294" s="15"/>
      <c r="F294" s="15"/>
      <c r="G294" s="15"/>
      <c r="H294" s="15"/>
      <c r="I294" s="15"/>
      <c r="J294" s="15"/>
      <c r="K294" s="15"/>
      <c r="L294" s="15"/>
      <c r="M294" s="16" t="s">
        <v>52</v>
      </c>
      <c r="N294" s="2" t="s">
        <v>550</v>
      </c>
      <c r="O294" s="2" t="s">
        <v>52</v>
      </c>
      <c r="P294" s="2" t="s">
        <v>52</v>
      </c>
      <c r="Q294" s="2" t="s">
        <v>496</v>
      </c>
      <c r="R294" s="2" t="s">
        <v>63</v>
      </c>
      <c r="S294" s="2" t="s">
        <v>63</v>
      </c>
      <c r="T294" s="2" t="s">
        <v>62</v>
      </c>
      <c r="U294" s="3"/>
      <c r="V294" s="3"/>
      <c r="W294" s="3"/>
      <c r="X294" s="3"/>
      <c r="Y294" s="3"/>
      <c r="Z294" s="3"/>
      <c r="AA294" s="3"/>
      <c r="AB294" s="3"/>
      <c r="AC294" s="3"/>
      <c r="AD294" s="3"/>
      <c r="AE294" s="3"/>
      <c r="AF294" s="3"/>
      <c r="AG294" s="3"/>
      <c r="AH294" s="3"/>
      <c r="AI294" s="3"/>
      <c r="AJ294" s="3"/>
      <c r="AK294" s="3"/>
      <c r="AL294" s="3"/>
      <c r="AM294" s="3"/>
      <c r="AN294" s="3"/>
      <c r="AO294" s="3"/>
      <c r="AP294" s="3"/>
      <c r="AQ294" s="3"/>
      <c r="AR294" s="2" t="s">
        <v>52</v>
      </c>
      <c r="AS294" s="2" t="s">
        <v>52</v>
      </c>
      <c r="AT294" s="3"/>
      <c r="AU294" s="2" t="s">
        <v>551</v>
      </c>
      <c r="AV294" s="3">
        <v>131</v>
      </c>
    </row>
    <row r="295" spans="1:48" ht="30" customHeight="1" x14ac:dyDescent="0.3">
      <c r="A295" s="16" t="s">
        <v>552</v>
      </c>
      <c r="B295" s="16" t="s">
        <v>553</v>
      </c>
      <c r="C295" s="16" t="s">
        <v>268</v>
      </c>
      <c r="D295" s="14">
        <v>1</v>
      </c>
      <c r="E295" s="15"/>
      <c r="F295" s="15"/>
      <c r="G295" s="15"/>
      <c r="H295" s="15"/>
      <c r="I295" s="15"/>
      <c r="J295" s="15"/>
      <c r="K295" s="15"/>
      <c r="L295" s="15"/>
      <c r="M295" s="16" t="s">
        <v>52</v>
      </c>
      <c r="N295" s="2" t="s">
        <v>554</v>
      </c>
      <c r="O295" s="2" t="s">
        <v>52</v>
      </c>
      <c r="P295" s="2" t="s">
        <v>52</v>
      </c>
      <c r="Q295" s="2" t="s">
        <v>496</v>
      </c>
      <c r="R295" s="2" t="s">
        <v>63</v>
      </c>
      <c r="S295" s="2" t="s">
        <v>63</v>
      </c>
      <c r="T295" s="2" t="s">
        <v>62</v>
      </c>
      <c r="U295" s="3"/>
      <c r="V295" s="3"/>
      <c r="W295" s="3"/>
      <c r="X295" s="3"/>
      <c r="Y295" s="3"/>
      <c r="Z295" s="3"/>
      <c r="AA295" s="3"/>
      <c r="AB295" s="3"/>
      <c r="AC295" s="3"/>
      <c r="AD295" s="3"/>
      <c r="AE295" s="3"/>
      <c r="AF295" s="3"/>
      <c r="AG295" s="3"/>
      <c r="AH295" s="3"/>
      <c r="AI295" s="3"/>
      <c r="AJ295" s="3"/>
      <c r="AK295" s="3"/>
      <c r="AL295" s="3"/>
      <c r="AM295" s="3"/>
      <c r="AN295" s="3"/>
      <c r="AO295" s="3"/>
      <c r="AP295" s="3"/>
      <c r="AQ295" s="3"/>
      <c r="AR295" s="2" t="s">
        <v>52</v>
      </c>
      <c r="AS295" s="2" t="s">
        <v>52</v>
      </c>
      <c r="AT295" s="3"/>
      <c r="AU295" s="2" t="s">
        <v>555</v>
      </c>
      <c r="AV295" s="3">
        <v>225</v>
      </c>
    </row>
    <row r="296" spans="1:48" ht="30" customHeight="1" x14ac:dyDescent="0.3">
      <c r="A296" s="16" t="s">
        <v>556</v>
      </c>
      <c r="B296" s="16" t="s">
        <v>557</v>
      </c>
      <c r="C296" s="16" t="s">
        <v>268</v>
      </c>
      <c r="D296" s="14">
        <v>1</v>
      </c>
      <c r="E296" s="15"/>
      <c r="F296" s="15"/>
      <c r="G296" s="15"/>
      <c r="H296" s="15"/>
      <c r="I296" s="15"/>
      <c r="J296" s="15"/>
      <c r="K296" s="15"/>
      <c r="L296" s="15"/>
      <c r="M296" s="16" t="s">
        <v>52</v>
      </c>
      <c r="N296" s="2" t="s">
        <v>558</v>
      </c>
      <c r="O296" s="2" t="s">
        <v>52</v>
      </c>
      <c r="P296" s="2" t="s">
        <v>52</v>
      </c>
      <c r="Q296" s="2" t="s">
        <v>496</v>
      </c>
      <c r="R296" s="2" t="s">
        <v>63</v>
      </c>
      <c r="S296" s="2" t="s">
        <v>63</v>
      </c>
      <c r="T296" s="2" t="s">
        <v>62</v>
      </c>
      <c r="U296" s="3"/>
      <c r="V296" s="3"/>
      <c r="W296" s="3"/>
      <c r="X296" s="3"/>
      <c r="Y296" s="3"/>
      <c r="Z296" s="3"/>
      <c r="AA296" s="3"/>
      <c r="AB296" s="3"/>
      <c r="AC296" s="3"/>
      <c r="AD296" s="3"/>
      <c r="AE296" s="3"/>
      <c r="AF296" s="3"/>
      <c r="AG296" s="3"/>
      <c r="AH296" s="3"/>
      <c r="AI296" s="3"/>
      <c r="AJ296" s="3"/>
      <c r="AK296" s="3"/>
      <c r="AL296" s="3"/>
      <c r="AM296" s="3"/>
      <c r="AN296" s="3"/>
      <c r="AO296" s="3"/>
      <c r="AP296" s="3"/>
      <c r="AQ296" s="3"/>
      <c r="AR296" s="2" t="s">
        <v>52</v>
      </c>
      <c r="AS296" s="2" t="s">
        <v>52</v>
      </c>
      <c r="AT296" s="3"/>
      <c r="AU296" s="2" t="s">
        <v>559</v>
      </c>
      <c r="AV296" s="3">
        <v>129</v>
      </c>
    </row>
    <row r="297" spans="1:48" ht="30" customHeight="1" x14ac:dyDescent="0.3">
      <c r="A297" s="16" t="s">
        <v>560</v>
      </c>
      <c r="B297" s="16" t="s">
        <v>561</v>
      </c>
      <c r="C297" s="16" t="s">
        <v>60</v>
      </c>
      <c r="D297" s="14">
        <v>1</v>
      </c>
      <c r="E297" s="15"/>
      <c r="F297" s="15"/>
      <c r="G297" s="15"/>
      <c r="H297" s="15"/>
      <c r="I297" s="15"/>
      <c r="J297" s="15"/>
      <c r="K297" s="15"/>
      <c r="L297" s="15"/>
      <c r="M297" s="16" t="s">
        <v>52</v>
      </c>
      <c r="N297" s="2" t="s">
        <v>562</v>
      </c>
      <c r="O297" s="2" t="s">
        <v>52</v>
      </c>
      <c r="P297" s="2" t="s">
        <v>52</v>
      </c>
      <c r="Q297" s="2" t="s">
        <v>496</v>
      </c>
      <c r="R297" s="2" t="s">
        <v>62</v>
      </c>
      <c r="S297" s="2" t="s">
        <v>63</v>
      </c>
      <c r="T297" s="2" t="s">
        <v>63</v>
      </c>
      <c r="U297" s="3"/>
      <c r="V297" s="3"/>
      <c r="W297" s="3"/>
      <c r="X297" s="3"/>
      <c r="Y297" s="3"/>
      <c r="Z297" s="3"/>
      <c r="AA297" s="3"/>
      <c r="AB297" s="3"/>
      <c r="AC297" s="3"/>
      <c r="AD297" s="3"/>
      <c r="AE297" s="3"/>
      <c r="AF297" s="3"/>
      <c r="AG297" s="3"/>
      <c r="AH297" s="3"/>
      <c r="AI297" s="3"/>
      <c r="AJ297" s="3"/>
      <c r="AK297" s="3"/>
      <c r="AL297" s="3"/>
      <c r="AM297" s="3"/>
      <c r="AN297" s="3"/>
      <c r="AO297" s="3"/>
      <c r="AP297" s="3"/>
      <c r="AQ297" s="3"/>
      <c r="AR297" s="2" t="s">
        <v>52</v>
      </c>
      <c r="AS297" s="2" t="s">
        <v>52</v>
      </c>
      <c r="AT297" s="3"/>
      <c r="AU297" s="2" t="s">
        <v>563</v>
      </c>
      <c r="AV297" s="3">
        <v>151</v>
      </c>
    </row>
    <row r="298" spans="1:48" ht="30" customHeight="1" x14ac:dyDescent="0.3">
      <c r="A298" s="16" t="s">
        <v>564</v>
      </c>
      <c r="B298" s="16" t="s">
        <v>565</v>
      </c>
      <c r="C298" s="16" t="s">
        <v>268</v>
      </c>
      <c r="D298" s="14">
        <v>2</v>
      </c>
      <c r="E298" s="15"/>
      <c r="F298" s="15"/>
      <c r="G298" s="15"/>
      <c r="H298" s="15"/>
      <c r="I298" s="15"/>
      <c r="J298" s="15"/>
      <c r="K298" s="15"/>
      <c r="L298" s="15"/>
      <c r="M298" s="16" t="s">
        <v>52</v>
      </c>
      <c r="N298" s="2" t="s">
        <v>566</v>
      </c>
      <c r="O298" s="2" t="s">
        <v>52</v>
      </c>
      <c r="P298" s="2" t="s">
        <v>52</v>
      </c>
      <c r="Q298" s="2" t="s">
        <v>496</v>
      </c>
      <c r="R298" s="2" t="s">
        <v>63</v>
      </c>
      <c r="S298" s="2" t="s">
        <v>63</v>
      </c>
      <c r="T298" s="2" t="s">
        <v>62</v>
      </c>
      <c r="U298" s="3"/>
      <c r="V298" s="3"/>
      <c r="W298" s="3"/>
      <c r="X298" s="3"/>
      <c r="Y298" s="3"/>
      <c r="Z298" s="3"/>
      <c r="AA298" s="3"/>
      <c r="AB298" s="3"/>
      <c r="AC298" s="3"/>
      <c r="AD298" s="3"/>
      <c r="AE298" s="3"/>
      <c r="AF298" s="3"/>
      <c r="AG298" s="3"/>
      <c r="AH298" s="3"/>
      <c r="AI298" s="3"/>
      <c r="AJ298" s="3"/>
      <c r="AK298" s="3"/>
      <c r="AL298" s="3"/>
      <c r="AM298" s="3"/>
      <c r="AN298" s="3"/>
      <c r="AO298" s="3"/>
      <c r="AP298" s="3"/>
      <c r="AQ298" s="3"/>
      <c r="AR298" s="2" t="s">
        <v>52</v>
      </c>
      <c r="AS298" s="2" t="s">
        <v>52</v>
      </c>
      <c r="AT298" s="3"/>
      <c r="AU298" s="2" t="s">
        <v>567</v>
      </c>
      <c r="AV298" s="3">
        <v>133</v>
      </c>
    </row>
    <row r="299" spans="1:48" ht="30" customHeight="1" x14ac:dyDescent="0.3">
      <c r="A299" s="16" t="s">
        <v>568</v>
      </c>
      <c r="B299" s="16" t="s">
        <v>561</v>
      </c>
      <c r="C299" s="16" t="s">
        <v>60</v>
      </c>
      <c r="D299" s="14">
        <v>2</v>
      </c>
      <c r="E299" s="15"/>
      <c r="F299" s="15"/>
      <c r="G299" s="15"/>
      <c r="H299" s="15"/>
      <c r="I299" s="15"/>
      <c r="J299" s="15"/>
      <c r="K299" s="15"/>
      <c r="L299" s="15"/>
      <c r="M299" s="16" t="s">
        <v>52</v>
      </c>
      <c r="N299" s="2" t="s">
        <v>569</v>
      </c>
      <c r="O299" s="2" t="s">
        <v>52</v>
      </c>
      <c r="P299" s="2" t="s">
        <v>52</v>
      </c>
      <c r="Q299" s="2" t="s">
        <v>496</v>
      </c>
      <c r="R299" s="2" t="s">
        <v>62</v>
      </c>
      <c r="S299" s="2" t="s">
        <v>63</v>
      </c>
      <c r="T299" s="2" t="s">
        <v>63</v>
      </c>
      <c r="U299" s="3"/>
      <c r="V299" s="3"/>
      <c r="W299" s="3"/>
      <c r="X299" s="3"/>
      <c r="Y299" s="3"/>
      <c r="Z299" s="3"/>
      <c r="AA299" s="3"/>
      <c r="AB299" s="3"/>
      <c r="AC299" s="3"/>
      <c r="AD299" s="3"/>
      <c r="AE299" s="3"/>
      <c r="AF299" s="3"/>
      <c r="AG299" s="3"/>
      <c r="AH299" s="3"/>
      <c r="AI299" s="3"/>
      <c r="AJ299" s="3"/>
      <c r="AK299" s="3"/>
      <c r="AL299" s="3"/>
      <c r="AM299" s="3"/>
      <c r="AN299" s="3"/>
      <c r="AO299" s="3"/>
      <c r="AP299" s="3"/>
      <c r="AQ299" s="3"/>
      <c r="AR299" s="2" t="s">
        <v>52</v>
      </c>
      <c r="AS299" s="2" t="s">
        <v>52</v>
      </c>
      <c r="AT299" s="3"/>
      <c r="AU299" s="2" t="s">
        <v>570</v>
      </c>
      <c r="AV299" s="3">
        <v>152</v>
      </c>
    </row>
    <row r="300" spans="1:48" ht="30" customHeight="1" x14ac:dyDescent="0.3">
      <c r="A300" s="16" t="s">
        <v>571</v>
      </c>
      <c r="B300" s="16" t="s">
        <v>572</v>
      </c>
      <c r="C300" s="16" t="s">
        <v>268</v>
      </c>
      <c r="D300" s="14">
        <v>7</v>
      </c>
      <c r="E300" s="15"/>
      <c r="F300" s="15"/>
      <c r="G300" s="15"/>
      <c r="H300" s="15"/>
      <c r="I300" s="15"/>
      <c r="J300" s="15"/>
      <c r="K300" s="15"/>
      <c r="L300" s="15"/>
      <c r="M300" s="16" t="s">
        <v>52</v>
      </c>
      <c r="N300" s="2" t="s">
        <v>573</v>
      </c>
      <c r="O300" s="2" t="s">
        <v>52</v>
      </c>
      <c r="P300" s="2" t="s">
        <v>52</v>
      </c>
      <c r="Q300" s="2" t="s">
        <v>496</v>
      </c>
      <c r="R300" s="2" t="s">
        <v>63</v>
      </c>
      <c r="S300" s="2" t="s">
        <v>63</v>
      </c>
      <c r="T300" s="2" t="s">
        <v>62</v>
      </c>
      <c r="U300" s="3"/>
      <c r="V300" s="3"/>
      <c r="W300" s="3"/>
      <c r="X300" s="3"/>
      <c r="Y300" s="3"/>
      <c r="Z300" s="3"/>
      <c r="AA300" s="3"/>
      <c r="AB300" s="3"/>
      <c r="AC300" s="3"/>
      <c r="AD300" s="3"/>
      <c r="AE300" s="3"/>
      <c r="AF300" s="3"/>
      <c r="AG300" s="3"/>
      <c r="AH300" s="3"/>
      <c r="AI300" s="3"/>
      <c r="AJ300" s="3"/>
      <c r="AK300" s="3"/>
      <c r="AL300" s="3"/>
      <c r="AM300" s="3"/>
      <c r="AN300" s="3"/>
      <c r="AO300" s="3"/>
      <c r="AP300" s="3"/>
      <c r="AQ300" s="3"/>
      <c r="AR300" s="2" t="s">
        <v>52</v>
      </c>
      <c r="AS300" s="2" t="s">
        <v>52</v>
      </c>
      <c r="AT300" s="3"/>
      <c r="AU300" s="2" t="s">
        <v>574</v>
      </c>
      <c r="AV300" s="3">
        <v>135</v>
      </c>
    </row>
    <row r="301" spans="1:48" ht="30" customHeight="1" x14ac:dyDescent="0.3">
      <c r="A301" s="16" t="s">
        <v>575</v>
      </c>
      <c r="B301" s="16" t="s">
        <v>561</v>
      </c>
      <c r="C301" s="16" t="s">
        <v>60</v>
      </c>
      <c r="D301" s="14">
        <v>6</v>
      </c>
      <c r="E301" s="15"/>
      <c r="F301" s="15"/>
      <c r="G301" s="15"/>
      <c r="H301" s="15"/>
      <c r="I301" s="15"/>
      <c r="J301" s="15"/>
      <c r="K301" s="15"/>
      <c r="L301" s="15"/>
      <c r="M301" s="16" t="s">
        <v>52</v>
      </c>
      <c r="N301" s="2" t="s">
        <v>576</v>
      </c>
      <c r="O301" s="2" t="s">
        <v>52</v>
      </c>
      <c r="P301" s="2" t="s">
        <v>52</v>
      </c>
      <c r="Q301" s="2" t="s">
        <v>496</v>
      </c>
      <c r="R301" s="2" t="s">
        <v>62</v>
      </c>
      <c r="S301" s="2" t="s">
        <v>63</v>
      </c>
      <c r="T301" s="2" t="s">
        <v>63</v>
      </c>
      <c r="U301" s="3"/>
      <c r="V301" s="3"/>
      <c r="W301" s="3"/>
      <c r="X301" s="3"/>
      <c r="Y301" s="3"/>
      <c r="Z301" s="3"/>
      <c r="AA301" s="3"/>
      <c r="AB301" s="3"/>
      <c r="AC301" s="3"/>
      <c r="AD301" s="3"/>
      <c r="AE301" s="3"/>
      <c r="AF301" s="3"/>
      <c r="AG301" s="3"/>
      <c r="AH301" s="3"/>
      <c r="AI301" s="3"/>
      <c r="AJ301" s="3"/>
      <c r="AK301" s="3"/>
      <c r="AL301" s="3"/>
      <c r="AM301" s="3"/>
      <c r="AN301" s="3"/>
      <c r="AO301" s="3"/>
      <c r="AP301" s="3"/>
      <c r="AQ301" s="3"/>
      <c r="AR301" s="2" t="s">
        <v>52</v>
      </c>
      <c r="AS301" s="2" t="s">
        <v>52</v>
      </c>
      <c r="AT301" s="3"/>
      <c r="AU301" s="2" t="s">
        <v>577</v>
      </c>
      <c r="AV301" s="3">
        <v>149</v>
      </c>
    </row>
    <row r="302" spans="1:48" ht="30" customHeight="1" x14ac:dyDescent="0.3">
      <c r="A302" s="16" t="s">
        <v>578</v>
      </c>
      <c r="B302" s="16" t="s">
        <v>561</v>
      </c>
      <c r="C302" s="16" t="s">
        <v>60</v>
      </c>
      <c r="D302" s="14">
        <v>1</v>
      </c>
      <c r="E302" s="15"/>
      <c r="F302" s="15"/>
      <c r="G302" s="15"/>
      <c r="H302" s="15"/>
      <c r="I302" s="15"/>
      <c r="J302" s="15"/>
      <c r="K302" s="15"/>
      <c r="L302" s="15"/>
      <c r="M302" s="16" t="s">
        <v>52</v>
      </c>
      <c r="N302" s="2" t="s">
        <v>579</v>
      </c>
      <c r="O302" s="2" t="s">
        <v>52</v>
      </c>
      <c r="P302" s="2" t="s">
        <v>52</v>
      </c>
      <c r="Q302" s="2" t="s">
        <v>496</v>
      </c>
      <c r="R302" s="2" t="s">
        <v>62</v>
      </c>
      <c r="S302" s="2" t="s">
        <v>63</v>
      </c>
      <c r="T302" s="2" t="s">
        <v>63</v>
      </c>
      <c r="U302" s="3"/>
      <c r="V302" s="3"/>
      <c r="W302" s="3"/>
      <c r="X302" s="3"/>
      <c r="Y302" s="3"/>
      <c r="Z302" s="3"/>
      <c r="AA302" s="3"/>
      <c r="AB302" s="3"/>
      <c r="AC302" s="3"/>
      <c r="AD302" s="3"/>
      <c r="AE302" s="3"/>
      <c r="AF302" s="3"/>
      <c r="AG302" s="3"/>
      <c r="AH302" s="3"/>
      <c r="AI302" s="3"/>
      <c r="AJ302" s="3"/>
      <c r="AK302" s="3"/>
      <c r="AL302" s="3"/>
      <c r="AM302" s="3"/>
      <c r="AN302" s="3"/>
      <c r="AO302" s="3"/>
      <c r="AP302" s="3"/>
      <c r="AQ302" s="3"/>
      <c r="AR302" s="2" t="s">
        <v>52</v>
      </c>
      <c r="AS302" s="2" t="s">
        <v>52</v>
      </c>
      <c r="AT302" s="3"/>
      <c r="AU302" s="2" t="s">
        <v>580</v>
      </c>
      <c r="AV302" s="3">
        <v>150</v>
      </c>
    </row>
    <row r="303" spans="1:48" ht="30" customHeight="1" x14ac:dyDescent="0.3">
      <c r="A303" s="16" t="s">
        <v>581</v>
      </c>
      <c r="B303" s="16" t="s">
        <v>582</v>
      </c>
      <c r="C303" s="16" t="s">
        <v>60</v>
      </c>
      <c r="D303" s="14">
        <v>2</v>
      </c>
      <c r="E303" s="15"/>
      <c r="F303" s="15"/>
      <c r="G303" s="15"/>
      <c r="H303" s="15"/>
      <c r="I303" s="15"/>
      <c r="J303" s="15"/>
      <c r="K303" s="15"/>
      <c r="L303" s="15"/>
      <c r="M303" s="16" t="s">
        <v>52</v>
      </c>
      <c r="N303" s="2" t="s">
        <v>583</v>
      </c>
      <c r="O303" s="2" t="s">
        <v>52</v>
      </c>
      <c r="P303" s="2" t="s">
        <v>52</v>
      </c>
      <c r="Q303" s="2" t="s">
        <v>496</v>
      </c>
      <c r="R303" s="2" t="s">
        <v>62</v>
      </c>
      <c r="S303" s="2" t="s">
        <v>63</v>
      </c>
      <c r="T303" s="2" t="s">
        <v>63</v>
      </c>
      <c r="U303" s="3"/>
      <c r="V303" s="3"/>
      <c r="W303" s="3"/>
      <c r="X303" s="3"/>
      <c r="Y303" s="3"/>
      <c r="Z303" s="3"/>
      <c r="AA303" s="3"/>
      <c r="AB303" s="3"/>
      <c r="AC303" s="3"/>
      <c r="AD303" s="3"/>
      <c r="AE303" s="3"/>
      <c r="AF303" s="3"/>
      <c r="AG303" s="3"/>
      <c r="AH303" s="3"/>
      <c r="AI303" s="3"/>
      <c r="AJ303" s="3"/>
      <c r="AK303" s="3"/>
      <c r="AL303" s="3"/>
      <c r="AM303" s="3"/>
      <c r="AN303" s="3"/>
      <c r="AO303" s="3"/>
      <c r="AP303" s="3"/>
      <c r="AQ303" s="3"/>
      <c r="AR303" s="2" t="s">
        <v>52</v>
      </c>
      <c r="AS303" s="2" t="s">
        <v>52</v>
      </c>
      <c r="AT303" s="3"/>
      <c r="AU303" s="2" t="s">
        <v>584</v>
      </c>
      <c r="AV303" s="3">
        <v>226</v>
      </c>
    </row>
    <row r="304" spans="1:48" ht="30" customHeight="1" x14ac:dyDescent="0.3">
      <c r="A304" s="16" t="s">
        <v>585</v>
      </c>
      <c r="B304" s="16" t="s">
        <v>586</v>
      </c>
      <c r="C304" s="16" t="s">
        <v>260</v>
      </c>
      <c r="D304" s="14">
        <v>2</v>
      </c>
      <c r="E304" s="15"/>
      <c r="F304" s="15"/>
      <c r="G304" s="15"/>
      <c r="H304" s="15"/>
      <c r="I304" s="15"/>
      <c r="J304" s="15"/>
      <c r="K304" s="15"/>
      <c r="L304" s="15"/>
      <c r="M304" s="16" t="s">
        <v>52</v>
      </c>
      <c r="N304" s="2" t="s">
        <v>587</v>
      </c>
      <c r="O304" s="2" t="s">
        <v>52</v>
      </c>
      <c r="P304" s="2" t="s">
        <v>52</v>
      </c>
      <c r="Q304" s="2" t="s">
        <v>496</v>
      </c>
      <c r="R304" s="2" t="s">
        <v>63</v>
      </c>
      <c r="S304" s="2" t="s">
        <v>63</v>
      </c>
      <c r="T304" s="2" t="s">
        <v>62</v>
      </c>
      <c r="U304" s="3"/>
      <c r="V304" s="3"/>
      <c r="W304" s="3"/>
      <c r="X304" s="3"/>
      <c r="Y304" s="3"/>
      <c r="Z304" s="3"/>
      <c r="AA304" s="3"/>
      <c r="AB304" s="3"/>
      <c r="AC304" s="3"/>
      <c r="AD304" s="3"/>
      <c r="AE304" s="3"/>
      <c r="AF304" s="3"/>
      <c r="AG304" s="3"/>
      <c r="AH304" s="3"/>
      <c r="AI304" s="3"/>
      <c r="AJ304" s="3"/>
      <c r="AK304" s="3"/>
      <c r="AL304" s="3"/>
      <c r="AM304" s="3"/>
      <c r="AN304" s="3"/>
      <c r="AO304" s="3"/>
      <c r="AP304" s="3"/>
      <c r="AQ304" s="3"/>
      <c r="AR304" s="2" t="s">
        <v>52</v>
      </c>
      <c r="AS304" s="2" t="s">
        <v>52</v>
      </c>
      <c r="AT304" s="3"/>
      <c r="AU304" s="2" t="s">
        <v>588</v>
      </c>
      <c r="AV304" s="3">
        <v>222</v>
      </c>
    </row>
    <row r="305" spans="1:48" ht="30" customHeight="1" x14ac:dyDescent="0.3">
      <c r="A305" s="16" t="s">
        <v>589</v>
      </c>
      <c r="B305" s="16" t="s">
        <v>590</v>
      </c>
      <c r="C305" s="16" t="s">
        <v>86</v>
      </c>
      <c r="D305" s="14">
        <v>8</v>
      </c>
      <c r="E305" s="15"/>
      <c r="F305" s="15"/>
      <c r="G305" s="15"/>
      <c r="H305" s="15"/>
      <c r="I305" s="15"/>
      <c r="J305" s="15"/>
      <c r="K305" s="15"/>
      <c r="L305" s="15"/>
      <c r="M305" s="16" t="s">
        <v>52</v>
      </c>
      <c r="N305" s="2" t="s">
        <v>591</v>
      </c>
      <c r="O305" s="2" t="s">
        <v>52</v>
      </c>
      <c r="P305" s="2" t="s">
        <v>52</v>
      </c>
      <c r="Q305" s="2" t="s">
        <v>496</v>
      </c>
      <c r="R305" s="2" t="s">
        <v>63</v>
      </c>
      <c r="S305" s="2" t="s">
        <v>63</v>
      </c>
      <c r="T305" s="2" t="s">
        <v>62</v>
      </c>
      <c r="U305" s="3"/>
      <c r="V305" s="3"/>
      <c r="W305" s="3"/>
      <c r="X305" s="3"/>
      <c r="Y305" s="3"/>
      <c r="Z305" s="3"/>
      <c r="AA305" s="3"/>
      <c r="AB305" s="3"/>
      <c r="AC305" s="3"/>
      <c r="AD305" s="3"/>
      <c r="AE305" s="3"/>
      <c r="AF305" s="3"/>
      <c r="AG305" s="3"/>
      <c r="AH305" s="3"/>
      <c r="AI305" s="3"/>
      <c r="AJ305" s="3"/>
      <c r="AK305" s="3"/>
      <c r="AL305" s="3"/>
      <c r="AM305" s="3"/>
      <c r="AN305" s="3"/>
      <c r="AO305" s="3"/>
      <c r="AP305" s="3"/>
      <c r="AQ305" s="3"/>
      <c r="AR305" s="2" t="s">
        <v>52</v>
      </c>
      <c r="AS305" s="2" t="s">
        <v>52</v>
      </c>
      <c r="AT305" s="3"/>
      <c r="AU305" s="2" t="s">
        <v>592</v>
      </c>
      <c r="AV305" s="3">
        <v>223</v>
      </c>
    </row>
    <row r="306" spans="1:48" ht="30" customHeight="1" x14ac:dyDescent="0.3">
      <c r="A306" s="16" t="s">
        <v>593</v>
      </c>
      <c r="B306" s="16" t="s">
        <v>594</v>
      </c>
      <c r="C306" s="16" t="s">
        <v>86</v>
      </c>
      <c r="D306" s="14">
        <v>13</v>
      </c>
      <c r="E306" s="15"/>
      <c r="F306" s="15"/>
      <c r="G306" s="15"/>
      <c r="H306" s="15"/>
      <c r="I306" s="15"/>
      <c r="J306" s="15"/>
      <c r="K306" s="15"/>
      <c r="L306" s="15"/>
      <c r="M306" s="16" t="s">
        <v>52</v>
      </c>
      <c r="N306" s="2" t="s">
        <v>595</v>
      </c>
      <c r="O306" s="2" t="s">
        <v>52</v>
      </c>
      <c r="P306" s="2" t="s">
        <v>52</v>
      </c>
      <c r="Q306" s="2" t="s">
        <v>496</v>
      </c>
      <c r="R306" s="2" t="s">
        <v>63</v>
      </c>
      <c r="S306" s="2" t="s">
        <v>63</v>
      </c>
      <c r="T306" s="2" t="s">
        <v>62</v>
      </c>
      <c r="U306" s="3"/>
      <c r="V306" s="3"/>
      <c r="W306" s="3"/>
      <c r="X306" s="3"/>
      <c r="Y306" s="3"/>
      <c r="Z306" s="3"/>
      <c r="AA306" s="3"/>
      <c r="AB306" s="3"/>
      <c r="AC306" s="3"/>
      <c r="AD306" s="3"/>
      <c r="AE306" s="3"/>
      <c r="AF306" s="3"/>
      <c r="AG306" s="3"/>
      <c r="AH306" s="3"/>
      <c r="AI306" s="3"/>
      <c r="AJ306" s="3"/>
      <c r="AK306" s="3"/>
      <c r="AL306" s="3"/>
      <c r="AM306" s="3"/>
      <c r="AN306" s="3"/>
      <c r="AO306" s="3"/>
      <c r="AP306" s="3"/>
      <c r="AQ306" s="3"/>
      <c r="AR306" s="2" t="s">
        <v>52</v>
      </c>
      <c r="AS306" s="2" t="s">
        <v>52</v>
      </c>
      <c r="AT306" s="3"/>
      <c r="AU306" s="2" t="s">
        <v>596</v>
      </c>
      <c r="AV306" s="3">
        <v>224</v>
      </c>
    </row>
    <row r="307" spans="1:48" ht="30" customHeight="1" x14ac:dyDescent="0.3">
      <c r="A307" s="16" t="s">
        <v>597</v>
      </c>
      <c r="B307" s="16" t="s">
        <v>598</v>
      </c>
      <c r="C307" s="16" t="s">
        <v>86</v>
      </c>
      <c r="D307" s="14">
        <v>21</v>
      </c>
      <c r="E307" s="15"/>
      <c r="F307" s="15"/>
      <c r="G307" s="15"/>
      <c r="H307" s="15"/>
      <c r="I307" s="15"/>
      <c r="J307" s="15"/>
      <c r="K307" s="15"/>
      <c r="L307" s="15"/>
      <c r="M307" s="16" t="s">
        <v>52</v>
      </c>
      <c r="N307" s="2" t="s">
        <v>599</v>
      </c>
      <c r="O307" s="2" t="s">
        <v>52</v>
      </c>
      <c r="P307" s="2" t="s">
        <v>52</v>
      </c>
      <c r="Q307" s="2" t="s">
        <v>496</v>
      </c>
      <c r="R307" s="2" t="s">
        <v>62</v>
      </c>
      <c r="S307" s="2" t="s">
        <v>63</v>
      </c>
      <c r="T307" s="2" t="s">
        <v>63</v>
      </c>
      <c r="U307" s="3"/>
      <c r="V307" s="3"/>
      <c r="W307" s="3"/>
      <c r="X307" s="3"/>
      <c r="Y307" s="3"/>
      <c r="Z307" s="3"/>
      <c r="AA307" s="3"/>
      <c r="AB307" s="3"/>
      <c r="AC307" s="3"/>
      <c r="AD307" s="3"/>
      <c r="AE307" s="3"/>
      <c r="AF307" s="3"/>
      <c r="AG307" s="3"/>
      <c r="AH307" s="3"/>
      <c r="AI307" s="3"/>
      <c r="AJ307" s="3"/>
      <c r="AK307" s="3"/>
      <c r="AL307" s="3"/>
      <c r="AM307" s="3"/>
      <c r="AN307" s="3"/>
      <c r="AO307" s="3"/>
      <c r="AP307" s="3"/>
      <c r="AQ307" s="3"/>
      <c r="AR307" s="2" t="s">
        <v>52</v>
      </c>
      <c r="AS307" s="2" t="s">
        <v>52</v>
      </c>
      <c r="AT307" s="3"/>
      <c r="AU307" s="2" t="s">
        <v>600</v>
      </c>
      <c r="AV307" s="3">
        <v>153</v>
      </c>
    </row>
    <row r="308" spans="1:48" ht="30" customHeight="1" x14ac:dyDescent="0.3">
      <c r="A308" s="16" t="s">
        <v>601</v>
      </c>
      <c r="B308" s="16" t="s">
        <v>602</v>
      </c>
      <c r="C308" s="16" t="s">
        <v>67</v>
      </c>
      <c r="D308" s="14">
        <v>155</v>
      </c>
      <c r="E308" s="15"/>
      <c r="F308" s="15"/>
      <c r="G308" s="15"/>
      <c r="H308" s="15"/>
      <c r="I308" s="15"/>
      <c r="J308" s="15"/>
      <c r="K308" s="15"/>
      <c r="L308" s="15"/>
      <c r="M308" s="16" t="s">
        <v>52</v>
      </c>
      <c r="N308" s="2" t="s">
        <v>603</v>
      </c>
      <c r="O308" s="2" t="s">
        <v>52</v>
      </c>
      <c r="P308" s="2" t="s">
        <v>52</v>
      </c>
      <c r="Q308" s="2" t="s">
        <v>496</v>
      </c>
      <c r="R308" s="2" t="s">
        <v>62</v>
      </c>
      <c r="S308" s="2" t="s">
        <v>63</v>
      </c>
      <c r="T308" s="2" t="s">
        <v>63</v>
      </c>
      <c r="U308" s="3"/>
      <c r="V308" s="3"/>
      <c r="W308" s="3"/>
      <c r="X308" s="3"/>
      <c r="Y308" s="3"/>
      <c r="Z308" s="3"/>
      <c r="AA308" s="3"/>
      <c r="AB308" s="3"/>
      <c r="AC308" s="3"/>
      <c r="AD308" s="3"/>
      <c r="AE308" s="3"/>
      <c r="AF308" s="3"/>
      <c r="AG308" s="3"/>
      <c r="AH308" s="3"/>
      <c r="AI308" s="3"/>
      <c r="AJ308" s="3"/>
      <c r="AK308" s="3"/>
      <c r="AL308" s="3"/>
      <c r="AM308" s="3"/>
      <c r="AN308" s="3"/>
      <c r="AO308" s="3"/>
      <c r="AP308" s="3"/>
      <c r="AQ308" s="3"/>
      <c r="AR308" s="2" t="s">
        <v>52</v>
      </c>
      <c r="AS308" s="2" t="s">
        <v>52</v>
      </c>
      <c r="AT308" s="3"/>
      <c r="AU308" s="2" t="s">
        <v>604</v>
      </c>
      <c r="AV308" s="3">
        <v>136</v>
      </c>
    </row>
    <row r="309" spans="1:48" ht="30" customHeight="1" x14ac:dyDescent="0.3">
      <c r="A309" s="14"/>
      <c r="B309" s="14"/>
      <c r="C309" s="14"/>
      <c r="D309" s="14"/>
      <c r="E309" s="15"/>
      <c r="F309" s="15"/>
      <c r="G309" s="15"/>
      <c r="H309" s="15"/>
      <c r="I309" s="15"/>
      <c r="J309" s="15"/>
      <c r="K309" s="15"/>
      <c r="L309" s="15"/>
      <c r="M309" s="14"/>
      <c r="Q309" s="1" t="s">
        <v>496</v>
      </c>
    </row>
    <row r="310" spans="1:48" ht="30" customHeight="1" x14ac:dyDescent="0.3">
      <c r="A310" s="14"/>
      <c r="B310" s="14"/>
      <c r="C310" s="14"/>
      <c r="D310" s="14"/>
      <c r="E310" s="15"/>
      <c r="F310" s="15"/>
      <c r="G310" s="15"/>
      <c r="H310" s="15"/>
      <c r="I310" s="15"/>
      <c r="J310" s="15"/>
      <c r="K310" s="15"/>
      <c r="L310" s="15"/>
      <c r="M310" s="14"/>
      <c r="Q310" s="1" t="s">
        <v>496</v>
      </c>
    </row>
    <row r="311" spans="1:48" ht="30" customHeight="1" x14ac:dyDescent="0.3">
      <c r="A311" s="14"/>
      <c r="B311" s="14"/>
      <c r="C311" s="14"/>
      <c r="D311" s="14"/>
      <c r="E311" s="15"/>
      <c r="F311" s="15"/>
      <c r="G311" s="15"/>
      <c r="H311" s="15"/>
      <c r="I311" s="15"/>
      <c r="J311" s="15"/>
      <c r="K311" s="15"/>
      <c r="L311" s="15"/>
      <c r="M311" s="14"/>
      <c r="Q311" s="1" t="s">
        <v>496</v>
      </c>
    </row>
    <row r="312" spans="1:48" ht="30" customHeight="1" x14ac:dyDescent="0.3">
      <c r="A312" s="14"/>
      <c r="B312" s="14"/>
      <c r="C312" s="14"/>
      <c r="D312" s="14"/>
      <c r="E312" s="15"/>
      <c r="F312" s="15"/>
      <c r="G312" s="15"/>
      <c r="H312" s="15"/>
      <c r="I312" s="15"/>
      <c r="J312" s="15"/>
      <c r="K312" s="15"/>
      <c r="L312" s="15"/>
      <c r="M312" s="14"/>
      <c r="Q312" s="1" t="s">
        <v>496</v>
      </c>
    </row>
    <row r="313" spans="1:48" ht="30" customHeight="1" x14ac:dyDescent="0.3">
      <c r="A313" s="14"/>
      <c r="B313" s="14"/>
      <c r="C313" s="14"/>
      <c r="D313" s="14"/>
      <c r="E313" s="15"/>
      <c r="F313" s="15"/>
      <c r="G313" s="15"/>
      <c r="H313" s="15"/>
      <c r="I313" s="15"/>
      <c r="J313" s="15"/>
      <c r="K313" s="15"/>
      <c r="L313" s="15"/>
      <c r="M313" s="14"/>
      <c r="Q313" s="1" t="s">
        <v>496</v>
      </c>
    </row>
    <row r="314" spans="1:48" ht="30" customHeight="1" x14ac:dyDescent="0.3">
      <c r="A314" s="14"/>
      <c r="B314" s="14"/>
      <c r="C314" s="14"/>
      <c r="D314" s="14"/>
      <c r="E314" s="15"/>
      <c r="F314" s="15"/>
      <c r="G314" s="15"/>
      <c r="H314" s="15"/>
      <c r="I314" s="15"/>
      <c r="J314" s="15"/>
      <c r="K314" s="15"/>
      <c r="L314" s="15"/>
      <c r="M314" s="14"/>
      <c r="Q314" s="1" t="s">
        <v>496</v>
      </c>
    </row>
    <row r="315" spans="1:48" ht="30" customHeight="1" x14ac:dyDescent="0.3">
      <c r="A315" s="14"/>
      <c r="B315" s="14"/>
      <c r="C315" s="14"/>
      <c r="D315" s="14"/>
      <c r="E315" s="15"/>
      <c r="F315" s="15"/>
      <c r="G315" s="15"/>
      <c r="H315" s="15"/>
      <c r="I315" s="15"/>
      <c r="J315" s="15"/>
      <c r="K315" s="15"/>
      <c r="L315" s="15"/>
      <c r="M315" s="14"/>
      <c r="Q315" s="1" t="s">
        <v>496</v>
      </c>
    </row>
    <row r="316" spans="1:48" ht="30" customHeight="1" x14ac:dyDescent="0.3">
      <c r="A316" s="14"/>
      <c r="B316" s="14"/>
      <c r="C316" s="14"/>
      <c r="D316" s="14"/>
      <c r="E316" s="15"/>
      <c r="F316" s="15"/>
      <c r="G316" s="15"/>
      <c r="H316" s="15"/>
      <c r="I316" s="15"/>
      <c r="J316" s="15"/>
      <c r="K316" s="15"/>
      <c r="L316" s="15"/>
      <c r="M316" s="14"/>
      <c r="Q316" s="1" t="s">
        <v>496</v>
      </c>
    </row>
    <row r="317" spans="1:48" ht="30" customHeight="1" x14ac:dyDescent="0.3">
      <c r="A317" s="14"/>
      <c r="B317" s="14"/>
      <c r="C317" s="14"/>
      <c r="D317" s="14"/>
      <c r="E317" s="15"/>
      <c r="F317" s="15"/>
      <c r="G317" s="15"/>
      <c r="H317" s="15"/>
      <c r="I317" s="15"/>
      <c r="J317" s="15"/>
      <c r="K317" s="15"/>
      <c r="L317" s="15"/>
      <c r="M317" s="14"/>
      <c r="Q317" s="1" t="s">
        <v>496</v>
      </c>
    </row>
    <row r="318" spans="1:48" ht="30" customHeight="1" x14ac:dyDescent="0.3">
      <c r="A318" s="14"/>
      <c r="B318" s="14"/>
      <c r="C318" s="14"/>
      <c r="D318" s="14"/>
      <c r="E318" s="15"/>
      <c r="F318" s="15"/>
      <c r="G318" s="15"/>
      <c r="H318" s="15"/>
      <c r="I318" s="15"/>
      <c r="J318" s="15"/>
      <c r="K318" s="15"/>
      <c r="L318" s="15"/>
      <c r="M318" s="14"/>
      <c r="Q318" s="1" t="s">
        <v>496</v>
      </c>
    </row>
    <row r="319" spans="1:48" ht="30" customHeight="1" x14ac:dyDescent="0.3">
      <c r="A319" s="14"/>
      <c r="B319" s="14"/>
      <c r="C319" s="14"/>
      <c r="D319" s="14"/>
      <c r="E319" s="15"/>
      <c r="F319" s="15"/>
      <c r="G319" s="15"/>
      <c r="H319" s="15"/>
      <c r="I319" s="15"/>
      <c r="J319" s="15"/>
      <c r="K319" s="15"/>
      <c r="L319" s="15"/>
      <c r="M319" s="14"/>
      <c r="Q319" s="1" t="s">
        <v>496</v>
      </c>
    </row>
    <row r="320" spans="1:48" ht="30" customHeight="1" x14ac:dyDescent="0.3">
      <c r="A320" s="14"/>
      <c r="B320" s="14"/>
      <c r="C320" s="14"/>
      <c r="D320" s="14"/>
      <c r="E320" s="15"/>
      <c r="F320" s="15"/>
      <c r="G320" s="15"/>
      <c r="H320" s="15"/>
      <c r="I320" s="15"/>
      <c r="J320" s="15"/>
      <c r="K320" s="15"/>
      <c r="L320" s="15"/>
      <c r="M320" s="14"/>
      <c r="Q320" s="1" t="s">
        <v>496</v>
      </c>
    </row>
    <row r="321" spans="1:48" ht="30" customHeight="1" x14ac:dyDescent="0.3">
      <c r="A321" s="14"/>
      <c r="B321" s="14"/>
      <c r="C321" s="14"/>
      <c r="D321" s="14"/>
      <c r="E321" s="15"/>
      <c r="F321" s="15"/>
      <c r="G321" s="15"/>
      <c r="H321" s="15"/>
      <c r="I321" s="15"/>
      <c r="J321" s="15"/>
      <c r="K321" s="15"/>
      <c r="L321" s="15"/>
      <c r="M321" s="14"/>
      <c r="Q321" s="1" t="s">
        <v>496</v>
      </c>
    </row>
    <row r="322" spans="1:48" ht="30" customHeight="1" x14ac:dyDescent="0.3">
      <c r="A322" s="14"/>
      <c r="B322" s="14"/>
      <c r="C322" s="14"/>
      <c r="D322" s="14"/>
      <c r="E322" s="15"/>
      <c r="F322" s="15"/>
      <c r="G322" s="15"/>
      <c r="H322" s="15"/>
      <c r="I322" s="15"/>
      <c r="J322" s="15"/>
      <c r="K322" s="15"/>
      <c r="L322" s="15"/>
      <c r="M322" s="14"/>
      <c r="Q322" s="1" t="s">
        <v>496</v>
      </c>
    </row>
    <row r="323" spans="1:48" ht="30" customHeight="1" x14ac:dyDescent="0.3">
      <c r="A323" s="14"/>
      <c r="B323" s="14"/>
      <c r="C323" s="14"/>
      <c r="D323" s="14"/>
      <c r="E323" s="15"/>
      <c r="F323" s="15"/>
      <c r="G323" s="15"/>
      <c r="H323" s="15"/>
      <c r="I323" s="15"/>
      <c r="J323" s="15"/>
      <c r="K323" s="15"/>
      <c r="L323" s="15"/>
      <c r="M323" s="14"/>
      <c r="Q323" s="1" t="s">
        <v>496</v>
      </c>
    </row>
    <row r="324" spans="1:48" ht="30" customHeight="1" x14ac:dyDescent="0.3">
      <c r="A324" s="14"/>
      <c r="B324" s="14"/>
      <c r="C324" s="14"/>
      <c r="D324" s="14"/>
      <c r="E324" s="15"/>
      <c r="F324" s="15"/>
      <c r="G324" s="15"/>
      <c r="H324" s="15"/>
      <c r="I324" s="15"/>
      <c r="J324" s="15"/>
      <c r="K324" s="15"/>
      <c r="L324" s="15"/>
      <c r="M324" s="14"/>
      <c r="Q324" s="1" t="s">
        <v>496</v>
      </c>
    </row>
    <row r="325" spans="1:48" ht="30" customHeight="1" x14ac:dyDescent="0.3">
      <c r="A325" s="16" t="s">
        <v>106</v>
      </c>
      <c r="B325" s="14"/>
      <c r="C325" s="14"/>
      <c r="D325" s="14"/>
      <c r="E325" s="15"/>
      <c r="F325" s="15"/>
      <c r="G325" s="15"/>
      <c r="H325" s="15"/>
      <c r="I325" s="15"/>
      <c r="J325" s="15"/>
      <c r="K325" s="15"/>
      <c r="L325" s="15"/>
      <c r="M325" s="14"/>
      <c r="N325" t="s">
        <v>107</v>
      </c>
    </row>
    <row r="326" spans="1:48" ht="30" customHeight="1" x14ac:dyDescent="0.3">
      <c r="A326" s="16" t="s">
        <v>605</v>
      </c>
      <c r="B326" s="16" t="s">
        <v>52</v>
      </c>
      <c r="C326" s="14"/>
      <c r="D326" s="14"/>
      <c r="E326" s="15"/>
      <c r="F326" s="15"/>
      <c r="G326" s="15"/>
      <c r="H326" s="15"/>
      <c r="I326" s="15"/>
      <c r="J326" s="15"/>
      <c r="K326" s="15"/>
      <c r="L326" s="15"/>
      <c r="M326" s="14"/>
      <c r="N326" s="3"/>
      <c r="O326" s="3"/>
      <c r="P326" s="3"/>
      <c r="Q326" s="2" t="s">
        <v>606</v>
      </c>
      <c r="R326" s="3"/>
      <c r="S326" s="3"/>
      <c r="T326" s="3"/>
      <c r="U326" s="3"/>
      <c r="V326" s="3"/>
      <c r="W326" s="3"/>
      <c r="X326" s="3"/>
      <c r="Y326" s="3"/>
      <c r="Z326" s="3"/>
      <c r="AA326" s="3"/>
      <c r="AB326" s="3"/>
      <c r="AC326" s="3"/>
      <c r="AD326" s="3"/>
      <c r="AE326" s="3"/>
      <c r="AF326" s="3"/>
      <c r="AG326" s="3"/>
      <c r="AH326" s="3"/>
      <c r="AI326" s="3"/>
      <c r="AJ326" s="3"/>
      <c r="AK326" s="3"/>
      <c r="AL326" s="3"/>
      <c r="AM326" s="3"/>
      <c r="AN326" s="3"/>
      <c r="AO326" s="3"/>
      <c r="AP326" s="3"/>
      <c r="AQ326" s="3"/>
      <c r="AR326" s="3"/>
      <c r="AS326" s="3"/>
      <c r="AT326" s="3"/>
      <c r="AU326" s="3"/>
      <c r="AV326" s="3"/>
    </row>
    <row r="327" spans="1:48" ht="30" customHeight="1" x14ac:dyDescent="0.3">
      <c r="A327" s="16" t="s">
        <v>607</v>
      </c>
      <c r="B327" s="16" t="s">
        <v>608</v>
      </c>
      <c r="C327" s="16" t="s">
        <v>86</v>
      </c>
      <c r="D327" s="14">
        <v>7</v>
      </c>
      <c r="E327" s="15"/>
      <c r="F327" s="15"/>
      <c r="G327" s="15"/>
      <c r="H327" s="15"/>
      <c r="I327" s="15"/>
      <c r="J327" s="15"/>
      <c r="K327" s="15"/>
      <c r="L327" s="15"/>
      <c r="M327" s="16" t="s">
        <v>52</v>
      </c>
      <c r="N327" s="2" t="s">
        <v>609</v>
      </c>
      <c r="O327" s="2" t="s">
        <v>52</v>
      </c>
      <c r="P327" s="2" t="s">
        <v>52</v>
      </c>
      <c r="Q327" s="2" t="s">
        <v>606</v>
      </c>
      <c r="R327" s="2" t="s">
        <v>62</v>
      </c>
      <c r="S327" s="2" t="s">
        <v>63</v>
      </c>
      <c r="T327" s="2" t="s">
        <v>63</v>
      </c>
      <c r="U327" s="3"/>
      <c r="V327" s="3"/>
      <c r="W327" s="3"/>
      <c r="X327" s="3"/>
      <c r="Y327" s="3"/>
      <c r="Z327" s="3"/>
      <c r="AA327" s="3"/>
      <c r="AB327" s="3"/>
      <c r="AC327" s="3"/>
      <c r="AD327" s="3"/>
      <c r="AE327" s="3"/>
      <c r="AF327" s="3"/>
      <c r="AG327" s="3"/>
      <c r="AH327" s="3"/>
      <c r="AI327" s="3"/>
      <c r="AJ327" s="3"/>
      <c r="AK327" s="3"/>
      <c r="AL327" s="3"/>
      <c r="AM327" s="3"/>
      <c r="AN327" s="3"/>
      <c r="AO327" s="3"/>
      <c r="AP327" s="3"/>
      <c r="AQ327" s="3"/>
      <c r="AR327" s="2" t="s">
        <v>52</v>
      </c>
      <c r="AS327" s="2" t="s">
        <v>52</v>
      </c>
      <c r="AT327" s="3"/>
      <c r="AU327" s="2" t="s">
        <v>610</v>
      </c>
      <c r="AV327" s="3">
        <v>155</v>
      </c>
    </row>
    <row r="328" spans="1:48" ht="30" customHeight="1" x14ac:dyDescent="0.3">
      <c r="A328" s="16" t="s">
        <v>607</v>
      </c>
      <c r="B328" s="16" t="s">
        <v>611</v>
      </c>
      <c r="C328" s="16" t="s">
        <v>86</v>
      </c>
      <c r="D328" s="14">
        <v>16</v>
      </c>
      <c r="E328" s="15"/>
      <c r="F328" s="15"/>
      <c r="G328" s="15"/>
      <c r="H328" s="15"/>
      <c r="I328" s="15"/>
      <c r="J328" s="15"/>
      <c r="K328" s="15"/>
      <c r="L328" s="15"/>
      <c r="M328" s="16" t="s">
        <v>52</v>
      </c>
      <c r="N328" s="2" t="s">
        <v>612</v>
      </c>
      <c r="O328" s="2" t="s">
        <v>52</v>
      </c>
      <c r="P328" s="2" t="s">
        <v>52</v>
      </c>
      <c r="Q328" s="2" t="s">
        <v>606</v>
      </c>
      <c r="R328" s="2" t="s">
        <v>62</v>
      </c>
      <c r="S328" s="2" t="s">
        <v>63</v>
      </c>
      <c r="T328" s="2" t="s">
        <v>63</v>
      </c>
      <c r="U328" s="3"/>
      <c r="V328" s="3"/>
      <c r="W328" s="3"/>
      <c r="X328" s="3"/>
      <c r="Y328" s="3"/>
      <c r="Z328" s="3"/>
      <c r="AA328" s="3"/>
      <c r="AB328" s="3"/>
      <c r="AC328" s="3"/>
      <c r="AD328" s="3"/>
      <c r="AE328" s="3"/>
      <c r="AF328" s="3"/>
      <c r="AG328" s="3"/>
      <c r="AH328" s="3"/>
      <c r="AI328" s="3"/>
      <c r="AJ328" s="3"/>
      <c r="AK328" s="3"/>
      <c r="AL328" s="3"/>
      <c r="AM328" s="3"/>
      <c r="AN328" s="3"/>
      <c r="AO328" s="3"/>
      <c r="AP328" s="3"/>
      <c r="AQ328" s="3"/>
      <c r="AR328" s="2" t="s">
        <v>52</v>
      </c>
      <c r="AS328" s="2" t="s">
        <v>52</v>
      </c>
      <c r="AT328" s="3"/>
      <c r="AU328" s="2" t="s">
        <v>613</v>
      </c>
      <c r="AV328" s="3">
        <v>156</v>
      </c>
    </row>
    <row r="329" spans="1:48" ht="30" customHeight="1" x14ac:dyDescent="0.3">
      <c r="A329" s="14"/>
      <c r="B329" s="14"/>
      <c r="C329" s="14"/>
      <c r="D329" s="14"/>
      <c r="E329" s="15"/>
      <c r="F329" s="15"/>
      <c r="G329" s="15"/>
      <c r="H329" s="15"/>
      <c r="I329" s="15"/>
      <c r="J329" s="15"/>
      <c r="K329" s="15"/>
      <c r="L329" s="15"/>
      <c r="M329" s="14"/>
      <c r="Q329" s="1" t="s">
        <v>606</v>
      </c>
    </row>
    <row r="330" spans="1:48" ht="30" customHeight="1" x14ac:dyDescent="0.3">
      <c r="A330" s="14"/>
      <c r="B330" s="14"/>
      <c r="C330" s="14"/>
      <c r="D330" s="14"/>
      <c r="E330" s="15"/>
      <c r="F330" s="15"/>
      <c r="G330" s="15"/>
      <c r="H330" s="15"/>
      <c r="I330" s="15"/>
      <c r="J330" s="15"/>
      <c r="K330" s="15"/>
      <c r="L330" s="15"/>
      <c r="M330" s="14"/>
      <c r="Q330" s="1" t="s">
        <v>606</v>
      </c>
    </row>
    <row r="331" spans="1:48" ht="30" customHeight="1" x14ac:dyDescent="0.3">
      <c r="A331" s="14"/>
      <c r="B331" s="14"/>
      <c r="C331" s="14"/>
      <c r="D331" s="14"/>
      <c r="E331" s="15"/>
      <c r="F331" s="15"/>
      <c r="G331" s="15"/>
      <c r="H331" s="15"/>
      <c r="I331" s="15"/>
      <c r="J331" s="15"/>
      <c r="K331" s="15"/>
      <c r="L331" s="15"/>
      <c r="M331" s="14"/>
      <c r="Q331" s="1" t="s">
        <v>606</v>
      </c>
    </row>
    <row r="332" spans="1:48" ht="30" customHeight="1" x14ac:dyDescent="0.3">
      <c r="A332" s="14"/>
      <c r="B332" s="14"/>
      <c r="C332" s="14"/>
      <c r="D332" s="14"/>
      <c r="E332" s="15"/>
      <c r="F332" s="15"/>
      <c r="G332" s="15"/>
      <c r="H332" s="15"/>
      <c r="I332" s="15"/>
      <c r="J332" s="15"/>
      <c r="K332" s="15"/>
      <c r="L332" s="15"/>
      <c r="M332" s="14"/>
      <c r="Q332" s="1" t="s">
        <v>606</v>
      </c>
    </row>
    <row r="333" spans="1:48" ht="30" customHeight="1" x14ac:dyDescent="0.3">
      <c r="A333" s="14"/>
      <c r="B333" s="14"/>
      <c r="C333" s="14"/>
      <c r="D333" s="14"/>
      <c r="E333" s="15"/>
      <c r="F333" s="15"/>
      <c r="G333" s="15"/>
      <c r="H333" s="15"/>
      <c r="I333" s="15"/>
      <c r="J333" s="15"/>
      <c r="K333" s="15"/>
      <c r="L333" s="15"/>
      <c r="M333" s="14"/>
      <c r="Q333" s="1" t="s">
        <v>606</v>
      </c>
    </row>
    <row r="334" spans="1:48" ht="30" customHeight="1" x14ac:dyDescent="0.3">
      <c r="A334" s="14"/>
      <c r="B334" s="14"/>
      <c r="C334" s="14"/>
      <c r="D334" s="14"/>
      <c r="E334" s="15"/>
      <c r="F334" s="15"/>
      <c r="G334" s="15"/>
      <c r="H334" s="15"/>
      <c r="I334" s="15"/>
      <c r="J334" s="15"/>
      <c r="K334" s="15"/>
      <c r="L334" s="15"/>
      <c r="M334" s="14"/>
      <c r="Q334" s="1" t="s">
        <v>606</v>
      </c>
    </row>
    <row r="335" spans="1:48" ht="30" customHeight="1" x14ac:dyDescent="0.3">
      <c r="A335" s="14"/>
      <c r="B335" s="14"/>
      <c r="C335" s="14"/>
      <c r="D335" s="14"/>
      <c r="E335" s="15"/>
      <c r="F335" s="15"/>
      <c r="G335" s="15"/>
      <c r="H335" s="15"/>
      <c r="I335" s="15"/>
      <c r="J335" s="15"/>
      <c r="K335" s="15"/>
      <c r="L335" s="15"/>
      <c r="M335" s="14"/>
      <c r="Q335" s="1" t="s">
        <v>606</v>
      </c>
    </row>
    <row r="336" spans="1:48" ht="30" customHeight="1" x14ac:dyDescent="0.3">
      <c r="A336" s="14"/>
      <c r="B336" s="14"/>
      <c r="C336" s="14"/>
      <c r="D336" s="14"/>
      <c r="E336" s="15"/>
      <c r="F336" s="15"/>
      <c r="G336" s="15"/>
      <c r="H336" s="15"/>
      <c r="I336" s="15"/>
      <c r="J336" s="15"/>
      <c r="K336" s="15"/>
      <c r="L336" s="15"/>
      <c r="M336" s="14"/>
      <c r="Q336" s="1" t="s">
        <v>606</v>
      </c>
    </row>
    <row r="337" spans="1:48" ht="30" customHeight="1" x14ac:dyDescent="0.3">
      <c r="A337" s="14"/>
      <c r="B337" s="14"/>
      <c r="C337" s="14"/>
      <c r="D337" s="14"/>
      <c r="E337" s="15"/>
      <c r="F337" s="15"/>
      <c r="G337" s="15"/>
      <c r="H337" s="15"/>
      <c r="I337" s="15"/>
      <c r="J337" s="15"/>
      <c r="K337" s="15"/>
      <c r="L337" s="15"/>
      <c r="M337" s="14"/>
      <c r="Q337" s="1" t="s">
        <v>606</v>
      </c>
    </row>
    <row r="338" spans="1:48" ht="30" customHeight="1" x14ac:dyDescent="0.3">
      <c r="A338" s="14"/>
      <c r="B338" s="14"/>
      <c r="C338" s="14"/>
      <c r="D338" s="14"/>
      <c r="E338" s="15"/>
      <c r="F338" s="15"/>
      <c r="G338" s="15"/>
      <c r="H338" s="15"/>
      <c r="I338" s="15"/>
      <c r="J338" s="15"/>
      <c r="K338" s="15"/>
      <c r="L338" s="15"/>
      <c r="M338" s="14"/>
      <c r="Q338" s="1" t="s">
        <v>606</v>
      </c>
    </row>
    <row r="339" spans="1:48" ht="30" customHeight="1" x14ac:dyDescent="0.3">
      <c r="A339" s="14"/>
      <c r="B339" s="14"/>
      <c r="C339" s="14"/>
      <c r="D339" s="14"/>
      <c r="E339" s="15"/>
      <c r="F339" s="15"/>
      <c r="G339" s="15"/>
      <c r="H339" s="15"/>
      <c r="I339" s="15"/>
      <c r="J339" s="15"/>
      <c r="K339" s="15"/>
      <c r="L339" s="15"/>
      <c r="M339" s="14"/>
      <c r="Q339" s="1" t="s">
        <v>606</v>
      </c>
    </row>
    <row r="340" spans="1:48" ht="30" customHeight="1" x14ac:dyDescent="0.3">
      <c r="A340" s="14"/>
      <c r="B340" s="14"/>
      <c r="C340" s="14"/>
      <c r="D340" s="14"/>
      <c r="E340" s="15"/>
      <c r="F340" s="15"/>
      <c r="G340" s="15"/>
      <c r="H340" s="15"/>
      <c r="I340" s="15"/>
      <c r="J340" s="15"/>
      <c r="K340" s="15"/>
      <c r="L340" s="15"/>
      <c r="M340" s="14"/>
      <c r="Q340" s="1" t="s">
        <v>606</v>
      </c>
    </row>
    <row r="341" spans="1:48" ht="30" customHeight="1" x14ac:dyDescent="0.3">
      <c r="A341" s="14"/>
      <c r="B341" s="14"/>
      <c r="C341" s="14"/>
      <c r="D341" s="14"/>
      <c r="E341" s="15"/>
      <c r="F341" s="15"/>
      <c r="G341" s="15"/>
      <c r="H341" s="15"/>
      <c r="I341" s="15"/>
      <c r="J341" s="15"/>
      <c r="K341" s="15"/>
      <c r="L341" s="15"/>
      <c r="M341" s="14"/>
      <c r="Q341" s="1" t="s">
        <v>606</v>
      </c>
    </row>
    <row r="342" spans="1:48" ht="30" customHeight="1" x14ac:dyDescent="0.3">
      <c r="A342" s="14"/>
      <c r="B342" s="14"/>
      <c r="C342" s="14"/>
      <c r="D342" s="14"/>
      <c r="E342" s="15"/>
      <c r="F342" s="15"/>
      <c r="G342" s="15"/>
      <c r="H342" s="15"/>
      <c r="I342" s="15"/>
      <c r="J342" s="15"/>
      <c r="K342" s="15"/>
      <c r="L342" s="15"/>
      <c r="M342" s="14"/>
      <c r="Q342" s="1" t="s">
        <v>606</v>
      </c>
    </row>
    <row r="343" spans="1:48" ht="30" customHeight="1" x14ac:dyDescent="0.3">
      <c r="A343" s="14"/>
      <c r="B343" s="14"/>
      <c r="C343" s="14"/>
      <c r="D343" s="14"/>
      <c r="E343" s="15"/>
      <c r="F343" s="15"/>
      <c r="G343" s="15"/>
      <c r="H343" s="15"/>
      <c r="I343" s="15"/>
      <c r="J343" s="15"/>
      <c r="K343" s="15"/>
      <c r="L343" s="15"/>
      <c r="M343" s="14"/>
      <c r="Q343" s="1" t="s">
        <v>606</v>
      </c>
    </row>
    <row r="344" spans="1:48" ht="30" customHeight="1" x14ac:dyDescent="0.3">
      <c r="A344" s="14"/>
      <c r="B344" s="14"/>
      <c r="C344" s="14"/>
      <c r="D344" s="14"/>
      <c r="E344" s="15"/>
      <c r="F344" s="15"/>
      <c r="G344" s="15"/>
      <c r="H344" s="15"/>
      <c r="I344" s="15"/>
      <c r="J344" s="15"/>
      <c r="K344" s="15"/>
      <c r="L344" s="15"/>
      <c r="M344" s="14"/>
      <c r="Q344" s="1" t="s">
        <v>606</v>
      </c>
    </row>
    <row r="345" spans="1:48" ht="30" customHeight="1" x14ac:dyDescent="0.3">
      <c r="A345" s="14"/>
      <c r="B345" s="14"/>
      <c r="C345" s="14"/>
      <c r="D345" s="14"/>
      <c r="E345" s="15"/>
      <c r="F345" s="15"/>
      <c r="G345" s="15"/>
      <c r="H345" s="15"/>
      <c r="I345" s="15"/>
      <c r="J345" s="15"/>
      <c r="K345" s="15"/>
      <c r="L345" s="15"/>
      <c r="M345" s="14"/>
      <c r="Q345" s="1" t="s">
        <v>606</v>
      </c>
    </row>
    <row r="346" spans="1:48" ht="30" customHeight="1" x14ac:dyDescent="0.3">
      <c r="A346" s="14"/>
      <c r="B346" s="14"/>
      <c r="C346" s="14"/>
      <c r="D346" s="14"/>
      <c r="E346" s="15"/>
      <c r="F346" s="15"/>
      <c r="G346" s="15"/>
      <c r="H346" s="15"/>
      <c r="I346" s="15"/>
      <c r="J346" s="15"/>
      <c r="K346" s="15"/>
      <c r="L346" s="15"/>
      <c r="M346" s="14"/>
      <c r="Q346" s="1" t="s">
        <v>606</v>
      </c>
    </row>
    <row r="347" spans="1:48" ht="30" customHeight="1" x14ac:dyDescent="0.3">
      <c r="A347" s="14"/>
      <c r="B347" s="14"/>
      <c r="C347" s="14"/>
      <c r="D347" s="14"/>
      <c r="E347" s="15"/>
      <c r="F347" s="15"/>
      <c r="G347" s="15"/>
      <c r="H347" s="15"/>
      <c r="I347" s="15"/>
      <c r="J347" s="15"/>
      <c r="K347" s="15"/>
      <c r="L347" s="15"/>
      <c r="M347" s="14"/>
      <c r="Q347" s="1" t="s">
        <v>606</v>
      </c>
    </row>
    <row r="348" spans="1:48" ht="30" customHeight="1" x14ac:dyDescent="0.3">
      <c r="A348" s="16" t="s">
        <v>106</v>
      </c>
      <c r="B348" s="14"/>
      <c r="C348" s="14"/>
      <c r="D348" s="14"/>
      <c r="E348" s="15"/>
      <c r="F348" s="15"/>
      <c r="G348" s="15"/>
      <c r="H348" s="15"/>
      <c r="I348" s="15"/>
      <c r="J348" s="15"/>
      <c r="K348" s="15"/>
      <c r="L348" s="15"/>
      <c r="M348" s="14"/>
      <c r="N348" t="s">
        <v>107</v>
      </c>
    </row>
    <row r="349" spans="1:48" ht="30" customHeight="1" x14ac:dyDescent="0.3">
      <c r="A349" s="16" t="s">
        <v>614</v>
      </c>
      <c r="B349" s="16" t="s">
        <v>52</v>
      </c>
      <c r="C349" s="14"/>
      <c r="D349" s="14"/>
      <c r="E349" s="15"/>
      <c r="F349" s="15"/>
      <c r="G349" s="15"/>
      <c r="H349" s="15"/>
      <c r="I349" s="15"/>
      <c r="J349" s="15"/>
      <c r="K349" s="15"/>
      <c r="L349" s="15"/>
      <c r="M349" s="14"/>
      <c r="N349" s="3"/>
      <c r="O349" s="3"/>
      <c r="P349" s="3"/>
      <c r="Q349" s="2" t="s">
        <v>615</v>
      </c>
      <c r="R349" s="3"/>
      <c r="S349" s="3"/>
      <c r="T349" s="3"/>
      <c r="U349" s="3"/>
      <c r="V349" s="3"/>
      <c r="W349" s="3"/>
      <c r="X349" s="3"/>
      <c r="Y349" s="3"/>
      <c r="Z349" s="3"/>
      <c r="AA349" s="3"/>
      <c r="AB349" s="3"/>
      <c r="AC349" s="3"/>
      <c r="AD349" s="3"/>
      <c r="AE349" s="3"/>
      <c r="AF349" s="3"/>
      <c r="AG349" s="3"/>
      <c r="AH349" s="3"/>
      <c r="AI349" s="3"/>
      <c r="AJ349" s="3"/>
      <c r="AK349" s="3"/>
      <c r="AL349" s="3"/>
      <c r="AM349" s="3"/>
      <c r="AN349" s="3"/>
      <c r="AO349" s="3"/>
      <c r="AP349" s="3"/>
      <c r="AQ349" s="3"/>
      <c r="AR349" s="3"/>
      <c r="AS349" s="3"/>
      <c r="AT349" s="3"/>
      <c r="AU349" s="3"/>
      <c r="AV349" s="3"/>
    </row>
    <row r="350" spans="1:48" ht="30" customHeight="1" x14ac:dyDescent="0.3">
      <c r="A350" s="16" t="s">
        <v>616</v>
      </c>
      <c r="B350" s="16" t="s">
        <v>617</v>
      </c>
      <c r="C350" s="16" t="s">
        <v>86</v>
      </c>
      <c r="D350" s="14">
        <v>299</v>
      </c>
      <c r="E350" s="15"/>
      <c r="F350" s="15"/>
      <c r="G350" s="15"/>
      <c r="H350" s="15"/>
      <c r="I350" s="15"/>
      <c r="J350" s="15"/>
      <c r="K350" s="15"/>
      <c r="L350" s="15"/>
      <c r="M350" s="16" t="s">
        <v>52</v>
      </c>
      <c r="N350" s="2" t="s">
        <v>618</v>
      </c>
      <c r="O350" s="2" t="s">
        <v>52</v>
      </c>
      <c r="P350" s="2" t="s">
        <v>52</v>
      </c>
      <c r="Q350" s="2" t="s">
        <v>615</v>
      </c>
      <c r="R350" s="2" t="s">
        <v>62</v>
      </c>
      <c r="S350" s="2" t="s">
        <v>63</v>
      </c>
      <c r="T350" s="2" t="s">
        <v>63</v>
      </c>
      <c r="U350" s="3"/>
      <c r="V350" s="3"/>
      <c r="W350" s="3"/>
      <c r="X350" s="3"/>
      <c r="Y350" s="3"/>
      <c r="Z350" s="3"/>
      <c r="AA350" s="3"/>
      <c r="AB350" s="3"/>
      <c r="AC350" s="3"/>
      <c r="AD350" s="3"/>
      <c r="AE350" s="3"/>
      <c r="AF350" s="3"/>
      <c r="AG350" s="3"/>
      <c r="AH350" s="3"/>
      <c r="AI350" s="3"/>
      <c r="AJ350" s="3"/>
      <c r="AK350" s="3"/>
      <c r="AL350" s="3"/>
      <c r="AM350" s="3"/>
      <c r="AN350" s="3"/>
      <c r="AO350" s="3"/>
      <c r="AP350" s="3"/>
      <c r="AQ350" s="3"/>
      <c r="AR350" s="2" t="s">
        <v>52</v>
      </c>
      <c r="AS350" s="2" t="s">
        <v>52</v>
      </c>
      <c r="AT350" s="3"/>
      <c r="AU350" s="2" t="s">
        <v>619</v>
      </c>
      <c r="AV350" s="3">
        <v>172</v>
      </c>
    </row>
    <row r="351" spans="1:48" ht="30" customHeight="1" x14ac:dyDescent="0.3">
      <c r="A351" s="16" t="s">
        <v>620</v>
      </c>
      <c r="B351" s="16" t="s">
        <v>621</v>
      </c>
      <c r="C351" s="16" t="s">
        <v>86</v>
      </c>
      <c r="D351" s="14">
        <v>2</v>
      </c>
      <c r="E351" s="15"/>
      <c r="F351" s="15"/>
      <c r="G351" s="15"/>
      <c r="H351" s="15"/>
      <c r="I351" s="15"/>
      <c r="J351" s="15"/>
      <c r="K351" s="15"/>
      <c r="L351" s="15"/>
      <c r="M351" s="16" t="s">
        <v>52</v>
      </c>
      <c r="N351" s="2" t="s">
        <v>622</v>
      </c>
      <c r="O351" s="2" t="s">
        <v>52</v>
      </c>
      <c r="P351" s="2" t="s">
        <v>52</v>
      </c>
      <c r="Q351" s="2" t="s">
        <v>615</v>
      </c>
      <c r="R351" s="2" t="s">
        <v>62</v>
      </c>
      <c r="S351" s="2" t="s">
        <v>63</v>
      </c>
      <c r="T351" s="2" t="s">
        <v>63</v>
      </c>
      <c r="U351" s="3"/>
      <c r="V351" s="3"/>
      <c r="W351" s="3"/>
      <c r="X351" s="3"/>
      <c r="Y351" s="3"/>
      <c r="Z351" s="3"/>
      <c r="AA351" s="3"/>
      <c r="AB351" s="3"/>
      <c r="AC351" s="3"/>
      <c r="AD351" s="3"/>
      <c r="AE351" s="3"/>
      <c r="AF351" s="3"/>
      <c r="AG351" s="3"/>
      <c r="AH351" s="3"/>
      <c r="AI351" s="3"/>
      <c r="AJ351" s="3"/>
      <c r="AK351" s="3"/>
      <c r="AL351" s="3"/>
      <c r="AM351" s="3"/>
      <c r="AN351" s="3"/>
      <c r="AO351" s="3"/>
      <c r="AP351" s="3"/>
      <c r="AQ351" s="3"/>
      <c r="AR351" s="2" t="s">
        <v>52</v>
      </c>
      <c r="AS351" s="2" t="s">
        <v>52</v>
      </c>
      <c r="AT351" s="3"/>
      <c r="AU351" s="2" t="s">
        <v>623</v>
      </c>
      <c r="AV351" s="3">
        <v>173</v>
      </c>
    </row>
    <row r="352" spans="1:48" ht="30" customHeight="1" x14ac:dyDescent="0.3">
      <c r="A352" s="16" t="s">
        <v>624</v>
      </c>
      <c r="B352" s="16" t="s">
        <v>625</v>
      </c>
      <c r="C352" s="16" t="s">
        <v>86</v>
      </c>
      <c r="D352" s="14">
        <v>228</v>
      </c>
      <c r="E352" s="15"/>
      <c r="F352" s="15"/>
      <c r="G352" s="15"/>
      <c r="H352" s="15"/>
      <c r="I352" s="15"/>
      <c r="J352" s="15"/>
      <c r="K352" s="15"/>
      <c r="L352" s="15"/>
      <c r="M352" s="16" t="s">
        <v>52</v>
      </c>
      <c r="N352" s="2" t="s">
        <v>626</v>
      </c>
      <c r="O352" s="2" t="s">
        <v>52</v>
      </c>
      <c r="P352" s="2" t="s">
        <v>52</v>
      </c>
      <c r="Q352" s="2" t="s">
        <v>615</v>
      </c>
      <c r="R352" s="2" t="s">
        <v>62</v>
      </c>
      <c r="S352" s="2" t="s">
        <v>63</v>
      </c>
      <c r="T352" s="2" t="s">
        <v>63</v>
      </c>
      <c r="U352" s="3"/>
      <c r="V352" s="3"/>
      <c r="W352" s="3"/>
      <c r="X352" s="3"/>
      <c r="Y352" s="3"/>
      <c r="Z352" s="3"/>
      <c r="AA352" s="3"/>
      <c r="AB352" s="3"/>
      <c r="AC352" s="3"/>
      <c r="AD352" s="3"/>
      <c r="AE352" s="3"/>
      <c r="AF352" s="3"/>
      <c r="AG352" s="3"/>
      <c r="AH352" s="3"/>
      <c r="AI352" s="3"/>
      <c r="AJ352" s="3"/>
      <c r="AK352" s="3"/>
      <c r="AL352" s="3"/>
      <c r="AM352" s="3"/>
      <c r="AN352" s="3"/>
      <c r="AO352" s="3"/>
      <c r="AP352" s="3"/>
      <c r="AQ352" s="3"/>
      <c r="AR352" s="2" t="s">
        <v>52</v>
      </c>
      <c r="AS352" s="2" t="s">
        <v>52</v>
      </c>
      <c r="AT352" s="3"/>
      <c r="AU352" s="2" t="s">
        <v>627</v>
      </c>
      <c r="AV352" s="3">
        <v>174</v>
      </c>
    </row>
    <row r="353" spans="1:48" ht="30" customHeight="1" x14ac:dyDescent="0.3">
      <c r="A353" s="16" t="s">
        <v>628</v>
      </c>
      <c r="B353" s="16" t="s">
        <v>629</v>
      </c>
      <c r="C353" s="16" t="s">
        <v>86</v>
      </c>
      <c r="D353" s="14">
        <v>124</v>
      </c>
      <c r="E353" s="15"/>
      <c r="F353" s="15"/>
      <c r="G353" s="15"/>
      <c r="H353" s="15"/>
      <c r="I353" s="15"/>
      <c r="J353" s="15"/>
      <c r="K353" s="15"/>
      <c r="L353" s="15"/>
      <c r="M353" s="16" t="s">
        <v>52</v>
      </c>
      <c r="N353" s="2" t="s">
        <v>630</v>
      </c>
      <c r="O353" s="2" t="s">
        <v>52</v>
      </c>
      <c r="P353" s="2" t="s">
        <v>52</v>
      </c>
      <c r="Q353" s="2" t="s">
        <v>615</v>
      </c>
      <c r="R353" s="2" t="s">
        <v>62</v>
      </c>
      <c r="S353" s="2" t="s">
        <v>63</v>
      </c>
      <c r="T353" s="2" t="s">
        <v>63</v>
      </c>
      <c r="U353" s="3"/>
      <c r="V353" s="3"/>
      <c r="W353" s="3"/>
      <c r="X353" s="3"/>
      <c r="Y353" s="3"/>
      <c r="Z353" s="3"/>
      <c r="AA353" s="3"/>
      <c r="AB353" s="3"/>
      <c r="AC353" s="3"/>
      <c r="AD353" s="3"/>
      <c r="AE353" s="3"/>
      <c r="AF353" s="3"/>
      <c r="AG353" s="3"/>
      <c r="AH353" s="3"/>
      <c r="AI353" s="3"/>
      <c r="AJ353" s="3"/>
      <c r="AK353" s="3"/>
      <c r="AL353" s="3"/>
      <c r="AM353" s="3"/>
      <c r="AN353" s="3"/>
      <c r="AO353" s="3"/>
      <c r="AP353" s="3"/>
      <c r="AQ353" s="3"/>
      <c r="AR353" s="2" t="s">
        <v>52</v>
      </c>
      <c r="AS353" s="2" t="s">
        <v>52</v>
      </c>
      <c r="AT353" s="3"/>
      <c r="AU353" s="2" t="s">
        <v>631</v>
      </c>
      <c r="AV353" s="3">
        <v>175</v>
      </c>
    </row>
    <row r="354" spans="1:48" ht="30" customHeight="1" x14ac:dyDescent="0.3">
      <c r="A354" s="16" t="s">
        <v>632</v>
      </c>
      <c r="B354" s="16" t="s">
        <v>633</v>
      </c>
      <c r="C354" s="16" t="s">
        <v>86</v>
      </c>
      <c r="D354" s="14">
        <v>271</v>
      </c>
      <c r="E354" s="15"/>
      <c r="F354" s="15"/>
      <c r="G354" s="15"/>
      <c r="H354" s="15"/>
      <c r="I354" s="15"/>
      <c r="J354" s="15"/>
      <c r="K354" s="15"/>
      <c r="L354" s="15"/>
      <c r="M354" s="16" t="s">
        <v>52</v>
      </c>
      <c r="N354" s="2" t="s">
        <v>634</v>
      </c>
      <c r="O354" s="2" t="s">
        <v>52</v>
      </c>
      <c r="P354" s="2" t="s">
        <v>52</v>
      </c>
      <c r="Q354" s="2" t="s">
        <v>615</v>
      </c>
      <c r="R354" s="2" t="s">
        <v>62</v>
      </c>
      <c r="S354" s="2" t="s">
        <v>63</v>
      </c>
      <c r="T354" s="2" t="s">
        <v>63</v>
      </c>
      <c r="U354" s="3"/>
      <c r="V354" s="3"/>
      <c r="W354" s="3"/>
      <c r="X354" s="3"/>
      <c r="Y354" s="3"/>
      <c r="Z354" s="3"/>
      <c r="AA354" s="3"/>
      <c r="AB354" s="3"/>
      <c r="AC354" s="3"/>
      <c r="AD354" s="3"/>
      <c r="AE354" s="3"/>
      <c r="AF354" s="3"/>
      <c r="AG354" s="3"/>
      <c r="AH354" s="3"/>
      <c r="AI354" s="3"/>
      <c r="AJ354" s="3"/>
      <c r="AK354" s="3"/>
      <c r="AL354" s="3"/>
      <c r="AM354" s="3"/>
      <c r="AN354" s="3"/>
      <c r="AO354" s="3"/>
      <c r="AP354" s="3"/>
      <c r="AQ354" s="3"/>
      <c r="AR354" s="2" t="s">
        <v>52</v>
      </c>
      <c r="AS354" s="2" t="s">
        <v>52</v>
      </c>
      <c r="AT354" s="3"/>
      <c r="AU354" s="2" t="s">
        <v>635</v>
      </c>
      <c r="AV354" s="3">
        <v>176</v>
      </c>
    </row>
    <row r="355" spans="1:48" ht="30" customHeight="1" x14ac:dyDescent="0.3">
      <c r="A355" s="16" t="s">
        <v>636</v>
      </c>
      <c r="B355" s="16" t="s">
        <v>637</v>
      </c>
      <c r="C355" s="16" t="s">
        <v>461</v>
      </c>
      <c r="D355" s="14">
        <v>1</v>
      </c>
      <c r="E355" s="15"/>
      <c r="F355" s="15"/>
      <c r="G355" s="15"/>
      <c r="H355" s="15"/>
      <c r="I355" s="15"/>
      <c r="J355" s="15"/>
      <c r="K355" s="15"/>
      <c r="L355" s="15"/>
      <c r="M355" s="16" t="s">
        <v>52</v>
      </c>
      <c r="N355" s="2" t="s">
        <v>638</v>
      </c>
      <c r="O355" s="2" t="s">
        <v>52</v>
      </c>
      <c r="P355" s="2" t="s">
        <v>52</v>
      </c>
      <c r="Q355" s="2" t="s">
        <v>615</v>
      </c>
      <c r="R355" s="2" t="s">
        <v>62</v>
      </c>
      <c r="S355" s="2" t="s">
        <v>63</v>
      </c>
      <c r="T355" s="2" t="s">
        <v>63</v>
      </c>
      <c r="U355" s="3"/>
      <c r="V355" s="3"/>
      <c r="W355" s="3"/>
      <c r="X355" s="3"/>
      <c r="Y355" s="3"/>
      <c r="Z355" s="3"/>
      <c r="AA355" s="3"/>
      <c r="AB355" s="3"/>
      <c r="AC355" s="3"/>
      <c r="AD355" s="3"/>
      <c r="AE355" s="3"/>
      <c r="AF355" s="3"/>
      <c r="AG355" s="3"/>
      <c r="AH355" s="3"/>
      <c r="AI355" s="3"/>
      <c r="AJ355" s="3"/>
      <c r="AK355" s="3"/>
      <c r="AL355" s="3"/>
      <c r="AM355" s="3"/>
      <c r="AN355" s="3"/>
      <c r="AO355" s="3"/>
      <c r="AP355" s="3"/>
      <c r="AQ355" s="3"/>
      <c r="AR355" s="2" t="s">
        <v>52</v>
      </c>
      <c r="AS355" s="2" t="s">
        <v>52</v>
      </c>
      <c r="AT355" s="3"/>
      <c r="AU355" s="2" t="s">
        <v>639</v>
      </c>
      <c r="AV355" s="3">
        <v>177</v>
      </c>
    </row>
    <row r="356" spans="1:48" ht="30" customHeight="1" x14ac:dyDescent="0.3">
      <c r="A356" s="16" t="s">
        <v>636</v>
      </c>
      <c r="B356" s="16" t="s">
        <v>640</v>
      </c>
      <c r="C356" s="16" t="s">
        <v>461</v>
      </c>
      <c r="D356" s="14">
        <v>1</v>
      </c>
      <c r="E356" s="15"/>
      <c r="F356" s="15"/>
      <c r="G356" s="15"/>
      <c r="H356" s="15"/>
      <c r="I356" s="15"/>
      <c r="J356" s="15"/>
      <c r="K356" s="15"/>
      <c r="L356" s="15"/>
      <c r="M356" s="16" t="s">
        <v>52</v>
      </c>
      <c r="N356" s="2" t="s">
        <v>641</v>
      </c>
      <c r="O356" s="2" t="s">
        <v>52</v>
      </c>
      <c r="P356" s="2" t="s">
        <v>52</v>
      </c>
      <c r="Q356" s="2" t="s">
        <v>615</v>
      </c>
      <c r="R356" s="2" t="s">
        <v>62</v>
      </c>
      <c r="S356" s="2" t="s">
        <v>63</v>
      </c>
      <c r="T356" s="2" t="s">
        <v>63</v>
      </c>
      <c r="U356" s="3"/>
      <c r="V356" s="3"/>
      <c r="W356" s="3"/>
      <c r="X356" s="3"/>
      <c r="Y356" s="3"/>
      <c r="Z356" s="3"/>
      <c r="AA356" s="3"/>
      <c r="AB356" s="3"/>
      <c r="AC356" s="3"/>
      <c r="AD356" s="3"/>
      <c r="AE356" s="3"/>
      <c r="AF356" s="3"/>
      <c r="AG356" s="3"/>
      <c r="AH356" s="3"/>
      <c r="AI356" s="3"/>
      <c r="AJ356" s="3"/>
      <c r="AK356" s="3"/>
      <c r="AL356" s="3"/>
      <c r="AM356" s="3"/>
      <c r="AN356" s="3"/>
      <c r="AO356" s="3"/>
      <c r="AP356" s="3"/>
      <c r="AQ356" s="3"/>
      <c r="AR356" s="2" t="s">
        <v>52</v>
      </c>
      <c r="AS356" s="2" t="s">
        <v>52</v>
      </c>
      <c r="AT356" s="3"/>
      <c r="AU356" s="2" t="s">
        <v>642</v>
      </c>
      <c r="AV356" s="3">
        <v>178</v>
      </c>
    </row>
    <row r="357" spans="1:48" ht="30" customHeight="1" x14ac:dyDescent="0.3">
      <c r="A357" s="16" t="s">
        <v>643</v>
      </c>
      <c r="B357" s="16" t="s">
        <v>644</v>
      </c>
      <c r="C357" s="16" t="s">
        <v>67</v>
      </c>
      <c r="D357" s="14">
        <v>60</v>
      </c>
      <c r="E357" s="15"/>
      <c r="F357" s="15"/>
      <c r="G357" s="15"/>
      <c r="H357" s="15"/>
      <c r="I357" s="15"/>
      <c r="J357" s="15"/>
      <c r="K357" s="15"/>
      <c r="L357" s="15"/>
      <c r="M357" s="16" t="s">
        <v>52</v>
      </c>
      <c r="N357" s="2" t="s">
        <v>645</v>
      </c>
      <c r="O357" s="2" t="s">
        <v>52</v>
      </c>
      <c r="P357" s="2" t="s">
        <v>52</v>
      </c>
      <c r="Q357" s="2" t="s">
        <v>615</v>
      </c>
      <c r="R357" s="2" t="s">
        <v>62</v>
      </c>
      <c r="S357" s="2" t="s">
        <v>63</v>
      </c>
      <c r="T357" s="2" t="s">
        <v>63</v>
      </c>
      <c r="U357" s="3"/>
      <c r="V357" s="3"/>
      <c r="W357" s="3"/>
      <c r="X357" s="3"/>
      <c r="Y357" s="3"/>
      <c r="Z357" s="3"/>
      <c r="AA357" s="3"/>
      <c r="AB357" s="3"/>
      <c r="AC357" s="3"/>
      <c r="AD357" s="3"/>
      <c r="AE357" s="3"/>
      <c r="AF357" s="3"/>
      <c r="AG357" s="3"/>
      <c r="AH357" s="3"/>
      <c r="AI357" s="3"/>
      <c r="AJ357" s="3"/>
      <c r="AK357" s="3"/>
      <c r="AL357" s="3"/>
      <c r="AM357" s="3"/>
      <c r="AN357" s="3"/>
      <c r="AO357" s="3"/>
      <c r="AP357" s="3"/>
      <c r="AQ357" s="3"/>
      <c r="AR357" s="2" t="s">
        <v>52</v>
      </c>
      <c r="AS357" s="2" t="s">
        <v>52</v>
      </c>
      <c r="AT357" s="3"/>
      <c r="AU357" s="2" t="s">
        <v>646</v>
      </c>
      <c r="AV357" s="3">
        <v>179</v>
      </c>
    </row>
    <row r="358" spans="1:48" ht="30" customHeight="1" x14ac:dyDescent="0.3">
      <c r="A358" s="16" t="s">
        <v>643</v>
      </c>
      <c r="B358" s="16" t="s">
        <v>647</v>
      </c>
      <c r="C358" s="16" t="s">
        <v>67</v>
      </c>
      <c r="D358" s="14">
        <v>42</v>
      </c>
      <c r="E358" s="15"/>
      <c r="F358" s="15"/>
      <c r="G358" s="15"/>
      <c r="H358" s="15"/>
      <c r="I358" s="15"/>
      <c r="J358" s="15"/>
      <c r="K358" s="15"/>
      <c r="L358" s="15"/>
      <c r="M358" s="16" t="s">
        <v>52</v>
      </c>
      <c r="N358" s="2" t="s">
        <v>648</v>
      </c>
      <c r="O358" s="2" t="s">
        <v>52</v>
      </c>
      <c r="P358" s="2" t="s">
        <v>52</v>
      </c>
      <c r="Q358" s="2" t="s">
        <v>615</v>
      </c>
      <c r="R358" s="2" t="s">
        <v>62</v>
      </c>
      <c r="S358" s="2" t="s">
        <v>63</v>
      </c>
      <c r="T358" s="2" t="s">
        <v>63</v>
      </c>
      <c r="U358" s="3"/>
      <c r="V358" s="3"/>
      <c r="W358" s="3"/>
      <c r="X358" s="3"/>
      <c r="Y358" s="3"/>
      <c r="Z358" s="3"/>
      <c r="AA358" s="3"/>
      <c r="AB358" s="3"/>
      <c r="AC358" s="3"/>
      <c r="AD358" s="3"/>
      <c r="AE358" s="3"/>
      <c r="AF358" s="3"/>
      <c r="AG358" s="3"/>
      <c r="AH358" s="3"/>
      <c r="AI358" s="3"/>
      <c r="AJ358" s="3"/>
      <c r="AK358" s="3"/>
      <c r="AL358" s="3"/>
      <c r="AM358" s="3"/>
      <c r="AN358" s="3"/>
      <c r="AO358" s="3"/>
      <c r="AP358" s="3"/>
      <c r="AQ358" s="3"/>
      <c r="AR358" s="2" t="s">
        <v>52</v>
      </c>
      <c r="AS358" s="2" t="s">
        <v>52</v>
      </c>
      <c r="AT358" s="3"/>
      <c r="AU358" s="2" t="s">
        <v>649</v>
      </c>
      <c r="AV358" s="3">
        <v>180</v>
      </c>
    </row>
    <row r="359" spans="1:48" ht="30" customHeight="1" x14ac:dyDescent="0.3">
      <c r="A359" s="16" t="s">
        <v>650</v>
      </c>
      <c r="B359" s="16" t="s">
        <v>651</v>
      </c>
      <c r="C359" s="16" t="s">
        <v>67</v>
      </c>
      <c r="D359" s="14">
        <v>21</v>
      </c>
      <c r="E359" s="15"/>
      <c r="F359" s="15"/>
      <c r="G359" s="15"/>
      <c r="H359" s="15"/>
      <c r="I359" s="15"/>
      <c r="J359" s="15"/>
      <c r="K359" s="15"/>
      <c r="L359" s="15"/>
      <c r="M359" s="16" t="s">
        <v>52</v>
      </c>
      <c r="N359" s="2" t="s">
        <v>652</v>
      </c>
      <c r="O359" s="2" t="s">
        <v>52</v>
      </c>
      <c r="P359" s="2" t="s">
        <v>52</v>
      </c>
      <c r="Q359" s="2" t="s">
        <v>615</v>
      </c>
      <c r="R359" s="2" t="s">
        <v>62</v>
      </c>
      <c r="S359" s="2" t="s">
        <v>63</v>
      </c>
      <c r="T359" s="2" t="s">
        <v>63</v>
      </c>
      <c r="U359" s="3"/>
      <c r="V359" s="3"/>
      <c r="W359" s="3"/>
      <c r="X359" s="3"/>
      <c r="Y359" s="3"/>
      <c r="Z359" s="3"/>
      <c r="AA359" s="3"/>
      <c r="AB359" s="3"/>
      <c r="AC359" s="3"/>
      <c r="AD359" s="3"/>
      <c r="AE359" s="3"/>
      <c r="AF359" s="3"/>
      <c r="AG359" s="3"/>
      <c r="AH359" s="3"/>
      <c r="AI359" s="3"/>
      <c r="AJ359" s="3"/>
      <c r="AK359" s="3"/>
      <c r="AL359" s="3"/>
      <c r="AM359" s="3"/>
      <c r="AN359" s="3"/>
      <c r="AO359" s="3"/>
      <c r="AP359" s="3"/>
      <c r="AQ359" s="3"/>
      <c r="AR359" s="2" t="s">
        <v>52</v>
      </c>
      <c r="AS359" s="2" t="s">
        <v>52</v>
      </c>
      <c r="AT359" s="3"/>
      <c r="AU359" s="2" t="s">
        <v>653</v>
      </c>
      <c r="AV359" s="3">
        <v>181</v>
      </c>
    </row>
    <row r="360" spans="1:48" ht="30" customHeight="1" x14ac:dyDescent="0.3">
      <c r="A360" s="16" t="s">
        <v>654</v>
      </c>
      <c r="B360" s="16" t="s">
        <v>655</v>
      </c>
      <c r="C360" s="16" t="s">
        <v>67</v>
      </c>
      <c r="D360" s="14">
        <v>26</v>
      </c>
      <c r="E360" s="15"/>
      <c r="F360" s="15"/>
      <c r="G360" s="15"/>
      <c r="H360" s="15"/>
      <c r="I360" s="15"/>
      <c r="J360" s="15"/>
      <c r="K360" s="15"/>
      <c r="L360" s="15"/>
      <c r="M360" s="16" t="s">
        <v>52</v>
      </c>
      <c r="N360" s="2" t="s">
        <v>656</v>
      </c>
      <c r="O360" s="2" t="s">
        <v>52</v>
      </c>
      <c r="P360" s="2" t="s">
        <v>52</v>
      </c>
      <c r="Q360" s="2" t="s">
        <v>615</v>
      </c>
      <c r="R360" s="2" t="s">
        <v>62</v>
      </c>
      <c r="S360" s="2" t="s">
        <v>63</v>
      </c>
      <c r="T360" s="2" t="s">
        <v>63</v>
      </c>
      <c r="U360" s="3"/>
      <c r="V360" s="3"/>
      <c r="W360" s="3"/>
      <c r="X360" s="3"/>
      <c r="Y360" s="3"/>
      <c r="Z360" s="3"/>
      <c r="AA360" s="3"/>
      <c r="AB360" s="3"/>
      <c r="AC360" s="3"/>
      <c r="AD360" s="3"/>
      <c r="AE360" s="3"/>
      <c r="AF360" s="3"/>
      <c r="AG360" s="3"/>
      <c r="AH360" s="3"/>
      <c r="AI360" s="3"/>
      <c r="AJ360" s="3"/>
      <c r="AK360" s="3"/>
      <c r="AL360" s="3"/>
      <c r="AM360" s="3"/>
      <c r="AN360" s="3"/>
      <c r="AO360" s="3"/>
      <c r="AP360" s="3"/>
      <c r="AQ360" s="3"/>
      <c r="AR360" s="2" t="s">
        <v>52</v>
      </c>
      <c r="AS360" s="2" t="s">
        <v>52</v>
      </c>
      <c r="AT360" s="3"/>
      <c r="AU360" s="2" t="s">
        <v>657</v>
      </c>
      <c r="AV360" s="3">
        <v>182</v>
      </c>
    </row>
    <row r="361" spans="1:48" ht="30" customHeight="1" x14ac:dyDescent="0.3">
      <c r="A361" s="16" t="s">
        <v>658</v>
      </c>
      <c r="B361" s="16" t="s">
        <v>655</v>
      </c>
      <c r="C361" s="16" t="s">
        <v>67</v>
      </c>
      <c r="D361" s="14">
        <v>41</v>
      </c>
      <c r="E361" s="15"/>
      <c r="F361" s="15"/>
      <c r="G361" s="15"/>
      <c r="H361" s="15"/>
      <c r="I361" s="15"/>
      <c r="J361" s="15"/>
      <c r="K361" s="15"/>
      <c r="L361" s="15"/>
      <c r="M361" s="16" t="s">
        <v>52</v>
      </c>
      <c r="N361" s="2" t="s">
        <v>659</v>
      </c>
      <c r="O361" s="2" t="s">
        <v>52</v>
      </c>
      <c r="P361" s="2" t="s">
        <v>52</v>
      </c>
      <c r="Q361" s="2" t="s">
        <v>615</v>
      </c>
      <c r="R361" s="2" t="s">
        <v>62</v>
      </c>
      <c r="S361" s="2" t="s">
        <v>63</v>
      </c>
      <c r="T361" s="2" t="s">
        <v>63</v>
      </c>
      <c r="U361" s="3"/>
      <c r="V361" s="3"/>
      <c r="W361" s="3"/>
      <c r="X361" s="3"/>
      <c r="Y361" s="3"/>
      <c r="Z361" s="3"/>
      <c r="AA361" s="3"/>
      <c r="AB361" s="3"/>
      <c r="AC361" s="3"/>
      <c r="AD361" s="3"/>
      <c r="AE361" s="3"/>
      <c r="AF361" s="3"/>
      <c r="AG361" s="3"/>
      <c r="AH361" s="3"/>
      <c r="AI361" s="3"/>
      <c r="AJ361" s="3"/>
      <c r="AK361" s="3"/>
      <c r="AL361" s="3"/>
      <c r="AM361" s="3"/>
      <c r="AN361" s="3"/>
      <c r="AO361" s="3"/>
      <c r="AP361" s="3"/>
      <c r="AQ361" s="3"/>
      <c r="AR361" s="2" t="s">
        <v>52</v>
      </c>
      <c r="AS361" s="2" t="s">
        <v>52</v>
      </c>
      <c r="AT361" s="3"/>
      <c r="AU361" s="2" t="s">
        <v>660</v>
      </c>
      <c r="AV361" s="3">
        <v>183</v>
      </c>
    </row>
    <row r="362" spans="1:48" ht="30" customHeight="1" x14ac:dyDescent="0.3">
      <c r="A362" s="16" t="s">
        <v>658</v>
      </c>
      <c r="B362" s="16" t="s">
        <v>661</v>
      </c>
      <c r="C362" s="16" t="s">
        <v>67</v>
      </c>
      <c r="D362" s="14">
        <v>4</v>
      </c>
      <c r="E362" s="15"/>
      <c r="F362" s="15"/>
      <c r="G362" s="15"/>
      <c r="H362" s="15"/>
      <c r="I362" s="15"/>
      <c r="J362" s="15"/>
      <c r="K362" s="15"/>
      <c r="L362" s="15"/>
      <c r="M362" s="16" t="s">
        <v>52</v>
      </c>
      <c r="N362" s="2" t="s">
        <v>662</v>
      </c>
      <c r="O362" s="2" t="s">
        <v>52</v>
      </c>
      <c r="P362" s="2" t="s">
        <v>52</v>
      </c>
      <c r="Q362" s="2" t="s">
        <v>615</v>
      </c>
      <c r="R362" s="2" t="s">
        <v>62</v>
      </c>
      <c r="S362" s="2" t="s">
        <v>63</v>
      </c>
      <c r="T362" s="2" t="s">
        <v>63</v>
      </c>
      <c r="U362" s="3"/>
      <c r="V362" s="3"/>
      <c r="W362" s="3"/>
      <c r="X362" s="3"/>
      <c r="Y362" s="3"/>
      <c r="Z362" s="3"/>
      <c r="AA362" s="3"/>
      <c r="AB362" s="3"/>
      <c r="AC362" s="3"/>
      <c r="AD362" s="3"/>
      <c r="AE362" s="3"/>
      <c r="AF362" s="3"/>
      <c r="AG362" s="3"/>
      <c r="AH362" s="3"/>
      <c r="AI362" s="3"/>
      <c r="AJ362" s="3"/>
      <c r="AK362" s="3"/>
      <c r="AL362" s="3"/>
      <c r="AM362" s="3"/>
      <c r="AN362" s="3"/>
      <c r="AO362" s="3"/>
      <c r="AP362" s="3"/>
      <c r="AQ362" s="3"/>
      <c r="AR362" s="2" t="s">
        <v>52</v>
      </c>
      <c r="AS362" s="2" t="s">
        <v>52</v>
      </c>
      <c r="AT362" s="3"/>
      <c r="AU362" s="2" t="s">
        <v>663</v>
      </c>
      <c r="AV362" s="3">
        <v>184</v>
      </c>
    </row>
    <row r="363" spans="1:48" ht="30" customHeight="1" x14ac:dyDescent="0.3">
      <c r="A363" s="16" t="s">
        <v>658</v>
      </c>
      <c r="B363" s="16" t="s">
        <v>664</v>
      </c>
      <c r="C363" s="16" t="s">
        <v>67</v>
      </c>
      <c r="D363" s="14">
        <v>4</v>
      </c>
      <c r="E363" s="15"/>
      <c r="F363" s="15"/>
      <c r="G363" s="15"/>
      <c r="H363" s="15"/>
      <c r="I363" s="15"/>
      <c r="J363" s="15"/>
      <c r="K363" s="15"/>
      <c r="L363" s="15"/>
      <c r="M363" s="16" t="s">
        <v>52</v>
      </c>
      <c r="N363" s="2" t="s">
        <v>665</v>
      </c>
      <c r="O363" s="2" t="s">
        <v>52</v>
      </c>
      <c r="P363" s="2" t="s">
        <v>52</v>
      </c>
      <c r="Q363" s="2" t="s">
        <v>615</v>
      </c>
      <c r="R363" s="2" t="s">
        <v>62</v>
      </c>
      <c r="S363" s="2" t="s">
        <v>63</v>
      </c>
      <c r="T363" s="2" t="s">
        <v>63</v>
      </c>
      <c r="U363" s="3"/>
      <c r="V363" s="3"/>
      <c r="W363" s="3"/>
      <c r="X363" s="3"/>
      <c r="Y363" s="3"/>
      <c r="Z363" s="3"/>
      <c r="AA363" s="3"/>
      <c r="AB363" s="3"/>
      <c r="AC363" s="3"/>
      <c r="AD363" s="3"/>
      <c r="AE363" s="3"/>
      <c r="AF363" s="3"/>
      <c r="AG363" s="3"/>
      <c r="AH363" s="3"/>
      <c r="AI363" s="3"/>
      <c r="AJ363" s="3"/>
      <c r="AK363" s="3"/>
      <c r="AL363" s="3"/>
      <c r="AM363" s="3"/>
      <c r="AN363" s="3"/>
      <c r="AO363" s="3"/>
      <c r="AP363" s="3"/>
      <c r="AQ363" s="3"/>
      <c r="AR363" s="2" t="s">
        <v>52</v>
      </c>
      <c r="AS363" s="2" t="s">
        <v>52</v>
      </c>
      <c r="AT363" s="3"/>
      <c r="AU363" s="2" t="s">
        <v>666</v>
      </c>
      <c r="AV363" s="3">
        <v>185</v>
      </c>
    </row>
    <row r="364" spans="1:48" ht="30" customHeight="1" x14ac:dyDescent="0.3">
      <c r="A364" s="16" t="s">
        <v>667</v>
      </c>
      <c r="B364" s="16" t="s">
        <v>668</v>
      </c>
      <c r="C364" s="16" t="s">
        <v>67</v>
      </c>
      <c r="D364" s="14">
        <v>34</v>
      </c>
      <c r="E364" s="15"/>
      <c r="F364" s="15"/>
      <c r="G364" s="15"/>
      <c r="H364" s="15"/>
      <c r="I364" s="15"/>
      <c r="J364" s="15"/>
      <c r="K364" s="15"/>
      <c r="L364" s="15"/>
      <c r="M364" s="16" t="s">
        <v>52</v>
      </c>
      <c r="N364" s="2" t="s">
        <v>669</v>
      </c>
      <c r="O364" s="2" t="s">
        <v>52</v>
      </c>
      <c r="P364" s="2" t="s">
        <v>52</v>
      </c>
      <c r="Q364" s="2" t="s">
        <v>615</v>
      </c>
      <c r="R364" s="2" t="s">
        <v>62</v>
      </c>
      <c r="S364" s="2" t="s">
        <v>63</v>
      </c>
      <c r="T364" s="2" t="s">
        <v>63</v>
      </c>
      <c r="U364" s="3"/>
      <c r="V364" s="3"/>
      <c r="W364" s="3"/>
      <c r="X364" s="3"/>
      <c r="Y364" s="3"/>
      <c r="Z364" s="3"/>
      <c r="AA364" s="3"/>
      <c r="AB364" s="3"/>
      <c r="AC364" s="3"/>
      <c r="AD364" s="3"/>
      <c r="AE364" s="3"/>
      <c r="AF364" s="3"/>
      <c r="AG364" s="3"/>
      <c r="AH364" s="3"/>
      <c r="AI364" s="3"/>
      <c r="AJ364" s="3"/>
      <c r="AK364" s="3"/>
      <c r="AL364" s="3"/>
      <c r="AM364" s="3"/>
      <c r="AN364" s="3"/>
      <c r="AO364" s="3"/>
      <c r="AP364" s="3"/>
      <c r="AQ364" s="3"/>
      <c r="AR364" s="2" t="s">
        <v>52</v>
      </c>
      <c r="AS364" s="2" t="s">
        <v>52</v>
      </c>
      <c r="AT364" s="3"/>
      <c r="AU364" s="2" t="s">
        <v>670</v>
      </c>
      <c r="AV364" s="3">
        <v>186</v>
      </c>
    </row>
    <row r="365" spans="1:48" ht="30" customHeight="1" x14ac:dyDescent="0.3">
      <c r="A365" s="16" t="s">
        <v>671</v>
      </c>
      <c r="B365" s="16" t="s">
        <v>672</v>
      </c>
      <c r="C365" s="16" t="s">
        <v>67</v>
      </c>
      <c r="D365" s="14">
        <v>120</v>
      </c>
      <c r="E365" s="15"/>
      <c r="F365" s="15"/>
      <c r="G365" s="15"/>
      <c r="H365" s="15"/>
      <c r="I365" s="15"/>
      <c r="J365" s="15"/>
      <c r="K365" s="15"/>
      <c r="L365" s="15"/>
      <c r="M365" s="16" t="s">
        <v>52</v>
      </c>
      <c r="N365" s="2" t="s">
        <v>673</v>
      </c>
      <c r="O365" s="2" t="s">
        <v>52</v>
      </c>
      <c r="P365" s="2" t="s">
        <v>52</v>
      </c>
      <c r="Q365" s="2" t="s">
        <v>615</v>
      </c>
      <c r="R365" s="2" t="s">
        <v>62</v>
      </c>
      <c r="S365" s="2" t="s">
        <v>63</v>
      </c>
      <c r="T365" s="2" t="s">
        <v>63</v>
      </c>
      <c r="U365" s="3"/>
      <c r="V365" s="3"/>
      <c r="W365" s="3"/>
      <c r="X365" s="3"/>
      <c r="Y365" s="3"/>
      <c r="Z365" s="3"/>
      <c r="AA365" s="3"/>
      <c r="AB365" s="3"/>
      <c r="AC365" s="3"/>
      <c r="AD365" s="3"/>
      <c r="AE365" s="3"/>
      <c r="AF365" s="3"/>
      <c r="AG365" s="3"/>
      <c r="AH365" s="3"/>
      <c r="AI365" s="3"/>
      <c r="AJ365" s="3"/>
      <c r="AK365" s="3"/>
      <c r="AL365" s="3"/>
      <c r="AM365" s="3"/>
      <c r="AN365" s="3"/>
      <c r="AO365" s="3"/>
      <c r="AP365" s="3"/>
      <c r="AQ365" s="3"/>
      <c r="AR365" s="2" t="s">
        <v>52</v>
      </c>
      <c r="AS365" s="2" t="s">
        <v>52</v>
      </c>
      <c r="AT365" s="3"/>
      <c r="AU365" s="2" t="s">
        <v>674</v>
      </c>
      <c r="AV365" s="3">
        <v>187</v>
      </c>
    </row>
    <row r="366" spans="1:48" ht="30" customHeight="1" x14ac:dyDescent="0.3">
      <c r="A366" s="16" t="s">
        <v>675</v>
      </c>
      <c r="B366" s="16" t="s">
        <v>676</v>
      </c>
      <c r="C366" s="16" t="s">
        <v>67</v>
      </c>
      <c r="D366" s="14">
        <v>108</v>
      </c>
      <c r="E366" s="15"/>
      <c r="F366" s="15"/>
      <c r="G366" s="15"/>
      <c r="H366" s="15"/>
      <c r="I366" s="15"/>
      <c r="J366" s="15"/>
      <c r="K366" s="15"/>
      <c r="L366" s="15"/>
      <c r="M366" s="16" t="s">
        <v>52</v>
      </c>
      <c r="N366" s="2" t="s">
        <v>677</v>
      </c>
      <c r="O366" s="2" t="s">
        <v>52</v>
      </c>
      <c r="P366" s="2" t="s">
        <v>52</v>
      </c>
      <c r="Q366" s="2" t="s">
        <v>615</v>
      </c>
      <c r="R366" s="2" t="s">
        <v>62</v>
      </c>
      <c r="S366" s="2" t="s">
        <v>63</v>
      </c>
      <c r="T366" s="2" t="s">
        <v>63</v>
      </c>
      <c r="U366" s="3"/>
      <c r="V366" s="3"/>
      <c r="W366" s="3"/>
      <c r="X366" s="3"/>
      <c r="Y366" s="3"/>
      <c r="Z366" s="3"/>
      <c r="AA366" s="3"/>
      <c r="AB366" s="3"/>
      <c r="AC366" s="3"/>
      <c r="AD366" s="3"/>
      <c r="AE366" s="3"/>
      <c r="AF366" s="3"/>
      <c r="AG366" s="3"/>
      <c r="AH366" s="3"/>
      <c r="AI366" s="3"/>
      <c r="AJ366" s="3"/>
      <c r="AK366" s="3"/>
      <c r="AL366" s="3"/>
      <c r="AM366" s="3"/>
      <c r="AN366" s="3"/>
      <c r="AO366" s="3"/>
      <c r="AP366" s="3"/>
      <c r="AQ366" s="3"/>
      <c r="AR366" s="2" t="s">
        <v>52</v>
      </c>
      <c r="AS366" s="2" t="s">
        <v>52</v>
      </c>
      <c r="AT366" s="3"/>
      <c r="AU366" s="2" t="s">
        <v>678</v>
      </c>
      <c r="AV366" s="3">
        <v>188</v>
      </c>
    </row>
    <row r="367" spans="1:48" ht="30" customHeight="1" x14ac:dyDescent="0.3">
      <c r="A367" s="16" t="s">
        <v>679</v>
      </c>
      <c r="B367" s="16" t="s">
        <v>680</v>
      </c>
      <c r="C367" s="16" t="s">
        <v>67</v>
      </c>
      <c r="D367" s="14">
        <v>88</v>
      </c>
      <c r="E367" s="15"/>
      <c r="F367" s="15"/>
      <c r="G367" s="15"/>
      <c r="H367" s="15"/>
      <c r="I367" s="15"/>
      <c r="J367" s="15"/>
      <c r="K367" s="15"/>
      <c r="L367" s="15"/>
      <c r="M367" s="16" t="s">
        <v>52</v>
      </c>
      <c r="N367" s="2" t="s">
        <v>681</v>
      </c>
      <c r="O367" s="2" t="s">
        <v>52</v>
      </c>
      <c r="P367" s="2" t="s">
        <v>52</v>
      </c>
      <c r="Q367" s="2" t="s">
        <v>615</v>
      </c>
      <c r="R367" s="2" t="s">
        <v>62</v>
      </c>
      <c r="S367" s="2" t="s">
        <v>63</v>
      </c>
      <c r="T367" s="2" t="s">
        <v>63</v>
      </c>
      <c r="U367" s="3"/>
      <c r="V367" s="3"/>
      <c r="W367" s="3"/>
      <c r="X367" s="3"/>
      <c r="Y367" s="3"/>
      <c r="Z367" s="3"/>
      <c r="AA367" s="3"/>
      <c r="AB367" s="3"/>
      <c r="AC367" s="3"/>
      <c r="AD367" s="3"/>
      <c r="AE367" s="3"/>
      <c r="AF367" s="3"/>
      <c r="AG367" s="3"/>
      <c r="AH367" s="3"/>
      <c r="AI367" s="3"/>
      <c r="AJ367" s="3"/>
      <c r="AK367" s="3"/>
      <c r="AL367" s="3"/>
      <c r="AM367" s="3"/>
      <c r="AN367" s="3"/>
      <c r="AO367" s="3"/>
      <c r="AP367" s="3"/>
      <c r="AQ367" s="3"/>
      <c r="AR367" s="2" t="s">
        <v>52</v>
      </c>
      <c r="AS367" s="2" t="s">
        <v>52</v>
      </c>
      <c r="AT367" s="3"/>
      <c r="AU367" s="2" t="s">
        <v>682</v>
      </c>
      <c r="AV367" s="3">
        <v>189</v>
      </c>
    </row>
    <row r="368" spans="1:48" ht="30" customHeight="1" x14ac:dyDescent="0.3">
      <c r="A368" s="16" t="s">
        <v>683</v>
      </c>
      <c r="B368" s="16" t="s">
        <v>684</v>
      </c>
      <c r="C368" s="16" t="s">
        <v>67</v>
      </c>
      <c r="D368" s="14">
        <v>4</v>
      </c>
      <c r="E368" s="15"/>
      <c r="F368" s="15"/>
      <c r="G368" s="15"/>
      <c r="H368" s="15"/>
      <c r="I368" s="15"/>
      <c r="J368" s="15"/>
      <c r="K368" s="15"/>
      <c r="L368" s="15"/>
      <c r="M368" s="16" t="s">
        <v>52</v>
      </c>
      <c r="N368" s="2" t="s">
        <v>685</v>
      </c>
      <c r="O368" s="2" t="s">
        <v>52</v>
      </c>
      <c r="P368" s="2" t="s">
        <v>52</v>
      </c>
      <c r="Q368" s="2" t="s">
        <v>615</v>
      </c>
      <c r="R368" s="2" t="s">
        <v>62</v>
      </c>
      <c r="S368" s="2" t="s">
        <v>63</v>
      </c>
      <c r="T368" s="2" t="s">
        <v>63</v>
      </c>
      <c r="U368" s="3"/>
      <c r="V368" s="3"/>
      <c r="W368" s="3"/>
      <c r="X368" s="3"/>
      <c r="Y368" s="3"/>
      <c r="Z368" s="3"/>
      <c r="AA368" s="3"/>
      <c r="AB368" s="3"/>
      <c r="AC368" s="3"/>
      <c r="AD368" s="3"/>
      <c r="AE368" s="3"/>
      <c r="AF368" s="3"/>
      <c r="AG368" s="3"/>
      <c r="AH368" s="3"/>
      <c r="AI368" s="3"/>
      <c r="AJ368" s="3"/>
      <c r="AK368" s="3"/>
      <c r="AL368" s="3"/>
      <c r="AM368" s="3"/>
      <c r="AN368" s="3"/>
      <c r="AO368" s="3"/>
      <c r="AP368" s="3"/>
      <c r="AQ368" s="3"/>
      <c r="AR368" s="2" t="s">
        <v>52</v>
      </c>
      <c r="AS368" s="2" t="s">
        <v>52</v>
      </c>
      <c r="AT368" s="3"/>
      <c r="AU368" s="2" t="s">
        <v>686</v>
      </c>
      <c r="AV368" s="3">
        <v>190</v>
      </c>
    </row>
    <row r="369" spans="1:48" ht="30" customHeight="1" x14ac:dyDescent="0.3">
      <c r="A369" s="16" t="s">
        <v>687</v>
      </c>
      <c r="B369" s="16" t="s">
        <v>688</v>
      </c>
      <c r="C369" s="16" t="s">
        <v>86</v>
      </c>
      <c r="D369" s="14">
        <v>145</v>
      </c>
      <c r="E369" s="15"/>
      <c r="F369" s="15"/>
      <c r="G369" s="15"/>
      <c r="H369" s="15"/>
      <c r="I369" s="15"/>
      <c r="J369" s="15"/>
      <c r="K369" s="15"/>
      <c r="L369" s="15"/>
      <c r="M369" s="16" t="s">
        <v>52</v>
      </c>
      <c r="N369" s="2" t="s">
        <v>689</v>
      </c>
      <c r="O369" s="2" t="s">
        <v>52</v>
      </c>
      <c r="P369" s="2" t="s">
        <v>52</v>
      </c>
      <c r="Q369" s="2" t="s">
        <v>615</v>
      </c>
      <c r="R369" s="2" t="s">
        <v>62</v>
      </c>
      <c r="S369" s="2" t="s">
        <v>63</v>
      </c>
      <c r="T369" s="2" t="s">
        <v>63</v>
      </c>
      <c r="U369" s="3"/>
      <c r="V369" s="3"/>
      <c r="W369" s="3"/>
      <c r="X369" s="3"/>
      <c r="Y369" s="3"/>
      <c r="Z369" s="3"/>
      <c r="AA369" s="3"/>
      <c r="AB369" s="3"/>
      <c r="AC369" s="3"/>
      <c r="AD369" s="3"/>
      <c r="AE369" s="3"/>
      <c r="AF369" s="3"/>
      <c r="AG369" s="3"/>
      <c r="AH369" s="3"/>
      <c r="AI369" s="3"/>
      <c r="AJ369" s="3"/>
      <c r="AK369" s="3"/>
      <c r="AL369" s="3"/>
      <c r="AM369" s="3"/>
      <c r="AN369" s="3"/>
      <c r="AO369" s="3"/>
      <c r="AP369" s="3"/>
      <c r="AQ369" s="3"/>
      <c r="AR369" s="2" t="s">
        <v>52</v>
      </c>
      <c r="AS369" s="2" t="s">
        <v>52</v>
      </c>
      <c r="AT369" s="3"/>
      <c r="AU369" s="2" t="s">
        <v>690</v>
      </c>
      <c r="AV369" s="3">
        <v>191</v>
      </c>
    </row>
    <row r="370" spans="1:48" ht="30" customHeight="1" x14ac:dyDescent="0.3">
      <c r="A370" s="16" t="s">
        <v>691</v>
      </c>
      <c r="B370" s="16" t="s">
        <v>692</v>
      </c>
      <c r="C370" s="16" t="s">
        <v>86</v>
      </c>
      <c r="D370" s="14">
        <v>50</v>
      </c>
      <c r="E370" s="15"/>
      <c r="F370" s="15"/>
      <c r="G370" s="15"/>
      <c r="H370" s="15"/>
      <c r="I370" s="15"/>
      <c r="J370" s="15"/>
      <c r="K370" s="15"/>
      <c r="L370" s="15"/>
      <c r="M370" s="16" t="s">
        <v>52</v>
      </c>
      <c r="N370" s="2" t="s">
        <v>693</v>
      </c>
      <c r="O370" s="2" t="s">
        <v>52</v>
      </c>
      <c r="P370" s="2" t="s">
        <v>52</v>
      </c>
      <c r="Q370" s="2" t="s">
        <v>615</v>
      </c>
      <c r="R370" s="2" t="s">
        <v>62</v>
      </c>
      <c r="S370" s="2" t="s">
        <v>63</v>
      </c>
      <c r="T370" s="2" t="s">
        <v>63</v>
      </c>
      <c r="U370" s="3"/>
      <c r="V370" s="3"/>
      <c r="W370" s="3"/>
      <c r="X370" s="3"/>
      <c r="Y370" s="3"/>
      <c r="Z370" s="3"/>
      <c r="AA370" s="3"/>
      <c r="AB370" s="3"/>
      <c r="AC370" s="3"/>
      <c r="AD370" s="3"/>
      <c r="AE370" s="3"/>
      <c r="AF370" s="3"/>
      <c r="AG370" s="3"/>
      <c r="AH370" s="3"/>
      <c r="AI370" s="3"/>
      <c r="AJ370" s="3"/>
      <c r="AK370" s="3"/>
      <c r="AL370" s="3"/>
      <c r="AM370" s="3"/>
      <c r="AN370" s="3"/>
      <c r="AO370" s="3"/>
      <c r="AP370" s="3"/>
      <c r="AQ370" s="3"/>
      <c r="AR370" s="2" t="s">
        <v>52</v>
      </c>
      <c r="AS370" s="2" t="s">
        <v>52</v>
      </c>
      <c r="AT370" s="3"/>
      <c r="AU370" s="2" t="s">
        <v>694</v>
      </c>
      <c r="AV370" s="3">
        <v>192</v>
      </c>
    </row>
    <row r="371" spans="1:48" ht="30" customHeight="1" x14ac:dyDescent="0.3">
      <c r="A371" s="16" t="s">
        <v>695</v>
      </c>
      <c r="B371" s="16" t="s">
        <v>696</v>
      </c>
      <c r="C371" s="16" t="s">
        <v>86</v>
      </c>
      <c r="D371" s="14">
        <v>529</v>
      </c>
      <c r="E371" s="15"/>
      <c r="F371" s="15"/>
      <c r="G371" s="15"/>
      <c r="H371" s="15"/>
      <c r="I371" s="15"/>
      <c r="J371" s="15"/>
      <c r="K371" s="15"/>
      <c r="L371" s="15"/>
      <c r="M371" s="16" t="s">
        <v>52</v>
      </c>
      <c r="N371" s="2" t="s">
        <v>697</v>
      </c>
      <c r="O371" s="2" t="s">
        <v>52</v>
      </c>
      <c r="P371" s="2" t="s">
        <v>52</v>
      </c>
      <c r="Q371" s="2" t="s">
        <v>615</v>
      </c>
      <c r="R371" s="2" t="s">
        <v>62</v>
      </c>
      <c r="S371" s="2" t="s">
        <v>63</v>
      </c>
      <c r="T371" s="2" t="s">
        <v>63</v>
      </c>
      <c r="U371" s="3"/>
      <c r="V371" s="3"/>
      <c r="W371" s="3"/>
      <c r="X371" s="3"/>
      <c r="Y371" s="3"/>
      <c r="Z371" s="3"/>
      <c r="AA371" s="3"/>
      <c r="AB371" s="3"/>
      <c r="AC371" s="3"/>
      <c r="AD371" s="3"/>
      <c r="AE371" s="3"/>
      <c r="AF371" s="3"/>
      <c r="AG371" s="3"/>
      <c r="AH371" s="3"/>
      <c r="AI371" s="3"/>
      <c r="AJ371" s="3"/>
      <c r="AK371" s="3"/>
      <c r="AL371" s="3"/>
      <c r="AM371" s="3"/>
      <c r="AN371" s="3"/>
      <c r="AO371" s="3"/>
      <c r="AP371" s="3"/>
      <c r="AQ371" s="3"/>
      <c r="AR371" s="2" t="s">
        <v>52</v>
      </c>
      <c r="AS371" s="2" t="s">
        <v>52</v>
      </c>
      <c r="AT371" s="3"/>
      <c r="AU371" s="2" t="s">
        <v>698</v>
      </c>
      <c r="AV371" s="3">
        <v>230</v>
      </c>
    </row>
    <row r="372" spans="1:48" ht="30" customHeight="1" x14ac:dyDescent="0.3">
      <c r="A372" s="14"/>
      <c r="B372" s="14"/>
      <c r="C372" s="14"/>
      <c r="D372" s="14"/>
      <c r="E372" s="15"/>
      <c r="F372" s="15"/>
      <c r="G372" s="15"/>
      <c r="H372" s="15"/>
      <c r="I372" s="15"/>
      <c r="J372" s="15"/>
      <c r="K372" s="15"/>
      <c r="L372" s="15"/>
      <c r="M372" s="14"/>
      <c r="Q372" s="1" t="s">
        <v>615</v>
      </c>
    </row>
    <row r="373" spans="1:48" ht="30" customHeight="1" x14ac:dyDescent="0.3">
      <c r="A373" s="14"/>
      <c r="B373" s="14"/>
      <c r="C373" s="14"/>
      <c r="D373" s="14"/>
      <c r="E373" s="15"/>
      <c r="F373" s="15"/>
      <c r="G373" s="15"/>
      <c r="H373" s="15"/>
      <c r="I373" s="15"/>
      <c r="J373" s="15"/>
      <c r="K373" s="15"/>
      <c r="L373" s="15"/>
      <c r="M373" s="14"/>
      <c r="Q373" s="1" t="s">
        <v>615</v>
      </c>
    </row>
    <row r="374" spans="1:48" ht="30" customHeight="1" x14ac:dyDescent="0.3">
      <c r="A374" s="14"/>
      <c r="B374" s="14"/>
      <c r="C374" s="14"/>
      <c r="D374" s="14"/>
      <c r="E374" s="15"/>
      <c r="F374" s="15"/>
      <c r="G374" s="15"/>
      <c r="H374" s="15"/>
      <c r="I374" s="15"/>
      <c r="J374" s="15"/>
      <c r="K374" s="15"/>
      <c r="L374" s="15"/>
      <c r="M374" s="14"/>
      <c r="Q374" s="1" t="s">
        <v>615</v>
      </c>
    </row>
    <row r="375" spans="1:48" ht="30" customHeight="1" x14ac:dyDescent="0.3">
      <c r="A375" s="14"/>
      <c r="B375" s="14"/>
      <c r="C375" s="14"/>
      <c r="D375" s="14"/>
      <c r="E375" s="15"/>
      <c r="F375" s="15"/>
      <c r="G375" s="15"/>
      <c r="H375" s="15"/>
      <c r="I375" s="15"/>
      <c r="J375" s="15"/>
      <c r="K375" s="15"/>
      <c r="L375" s="15"/>
      <c r="M375" s="14"/>
      <c r="Q375" s="1" t="s">
        <v>615</v>
      </c>
    </row>
    <row r="376" spans="1:48" ht="30" customHeight="1" x14ac:dyDescent="0.3">
      <c r="A376" s="14"/>
      <c r="B376" s="14"/>
      <c r="C376" s="14"/>
      <c r="D376" s="14"/>
      <c r="E376" s="15"/>
      <c r="F376" s="15"/>
      <c r="G376" s="15"/>
      <c r="H376" s="15"/>
      <c r="I376" s="15"/>
      <c r="J376" s="15"/>
      <c r="K376" s="15"/>
      <c r="L376" s="15"/>
      <c r="M376" s="14"/>
      <c r="Q376" s="1" t="s">
        <v>615</v>
      </c>
    </row>
    <row r="377" spans="1:48" ht="30" customHeight="1" x14ac:dyDescent="0.3">
      <c r="A377" s="14"/>
      <c r="B377" s="14"/>
      <c r="C377" s="14"/>
      <c r="D377" s="14"/>
      <c r="E377" s="15"/>
      <c r="F377" s="15"/>
      <c r="G377" s="15"/>
      <c r="H377" s="15"/>
      <c r="I377" s="15"/>
      <c r="J377" s="15"/>
      <c r="K377" s="15"/>
      <c r="L377" s="15"/>
      <c r="M377" s="14"/>
      <c r="Q377" s="1" t="s">
        <v>615</v>
      </c>
    </row>
    <row r="378" spans="1:48" ht="30" customHeight="1" x14ac:dyDescent="0.3">
      <c r="A378" s="14"/>
      <c r="B378" s="14"/>
      <c r="C378" s="14"/>
      <c r="D378" s="14"/>
      <c r="E378" s="15"/>
      <c r="F378" s="15"/>
      <c r="G378" s="15"/>
      <c r="H378" s="15"/>
      <c r="I378" s="15"/>
      <c r="J378" s="15"/>
      <c r="K378" s="15"/>
      <c r="L378" s="15"/>
      <c r="M378" s="14"/>
      <c r="Q378" s="1" t="s">
        <v>615</v>
      </c>
    </row>
    <row r="379" spans="1:48" ht="30" customHeight="1" x14ac:dyDescent="0.3">
      <c r="A379" s="14"/>
      <c r="B379" s="14"/>
      <c r="C379" s="14"/>
      <c r="D379" s="14"/>
      <c r="E379" s="15"/>
      <c r="F379" s="15"/>
      <c r="G379" s="15"/>
      <c r="H379" s="15"/>
      <c r="I379" s="15"/>
      <c r="J379" s="15"/>
      <c r="K379" s="15"/>
      <c r="L379" s="15"/>
      <c r="M379" s="14"/>
      <c r="Q379" s="1" t="s">
        <v>615</v>
      </c>
    </row>
    <row r="380" spans="1:48" ht="30" customHeight="1" x14ac:dyDescent="0.3">
      <c r="A380" s="14"/>
      <c r="B380" s="14"/>
      <c r="C380" s="14"/>
      <c r="D380" s="14"/>
      <c r="E380" s="15"/>
      <c r="F380" s="15"/>
      <c r="G380" s="15"/>
      <c r="H380" s="15"/>
      <c r="I380" s="15"/>
      <c r="J380" s="15"/>
      <c r="K380" s="15"/>
      <c r="L380" s="15"/>
      <c r="M380" s="14"/>
      <c r="Q380" s="1" t="s">
        <v>615</v>
      </c>
    </row>
    <row r="381" spans="1:48" ht="30" customHeight="1" x14ac:dyDescent="0.3">
      <c r="A381" s="14"/>
      <c r="B381" s="14"/>
      <c r="C381" s="14"/>
      <c r="D381" s="14"/>
      <c r="E381" s="15"/>
      <c r="F381" s="15"/>
      <c r="G381" s="15"/>
      <c r="H381" s="15"/>
      <c r="I381" s="15"/>
      <c r="J381" s="15"/>
      <c r="K381" s="15"/>
      <c r="L381" s="15"/>
      <c r="M381" s="14"/>
      <c r="Q381" s="1" t="s">
        <v>615</v>
      </c>
    </row>
    <row r="382" spans="1:48" ht="30" customHeight="1" x14ac:dyDescent="0.3">
      <c r="A382" s="14"/>
      <c r="B382" s="14"/>
      <c r="C382" s="14"/>
      <c r="D382" s="14"/>
      <c r="E382" s="15"/>
      <c r="F382" s="15"/>
      <c r="G382" s="15"/>
      <c r="H382" s="15"/>
      <c r="I382" s="15"/>
      <c r="J382" s="15"/>
      <c r="K382" s="15"/>
      <c r="L382" s="15"/>
      <c r="M382" s="14"/>
      <c r="Q382" s="1" t="s">
        <v>615</v>
      </c>
    </row>
    <row r="383" spans="1:48" ht="30" customHeight="1" x14ac:dyDescent="0.3">
      <c r="A383" s="14"/>
      <c r="B383" s="14"/>
      <c r="C383" s="14"/>
      <c r="D383" s="14"/>
      <c r="E383" s="15"/>
      <c r="F383" s="15"/>
      <c r="G383" s="15"/>
      <c r="H383" s="15"/>
      <c r="I383" s="15"/>
      <c r="J383" s="15"/>
      <c r="K383" s="15"/>
      <c r="L383" s="15"/>
      <c r="M383" s="14"/>
      <c r="Q383" s="1" t="s">
        <v>615</v>
      </c>
    </row>
    <row r="384" spans="1:48" ht="30" customHeight="1" x14ac:dyDescent="0.3">
      <c r="A384" s="14"/>
      <c r="B384" s="14"/>
      <c r="C384" s="14"/>
      <c r="D384" s="14"/>
      <c r="E384" s="15"/>
      <c r="F384" s="15"/>
      <c r="G384" s="15"/>
      <c r="H384" s="15"/>
      <c r="I384" s="15"/>
      <c r="J384" s="15"/>
      <c r="K384" s="15"/>
      <c r="L384" s="15"/>
      <c r="M384" s="14"/>
      <c r="Q384" s="1" t="s">
        <v>615</v>
      </c>
    </row>
    <row r="385" spans="1:48" ht="30" customHeight="1" x14ac:dyDescent="0.3">
      <c r="A385" s="14"/>
      <c r="B385" s="14"/>
      <c r="C385" s="14"/>
      <c r="D385" s="14"/>
      <c r="E385" s="15"/>
      <c r="F385" s="15"/>
      <c r="G385" s="15"/>
      <c r="H385" s="15"/>
      <c r="I385" s="15"/>
      <c r="J385" s="15"/>
      <c r="K385" s="15"/>
      <c r="L385" s="15"/>
      <c r="M385" s="14"/>
      <c r="Q385" s="1" t="s">
        <v>615</v>
      </c>
    </row>
    <row r="386" spans="1:48" ht="30" customHeight="1" x14ac:dyDescent="0.3">
      <c r="A386" s="14"/>
      <c r="B386" s="14"/>
      <c r="C386" s="14"/>
      <c r="D386" s="14"/>
      <c r="E386" s="15"/>
      <c r="F386" s="15"/>
      <c r="G386" s="15"/>
      <c r="H386" s="15"/>
      <c r="I386" s="15"/>
      <c r="J386" s="15"/>
      <c r="K386" s="15"/>
      <c r="L386" s="15"/>
      <c r="M386" s="14"/>
      <c r="Q386" s="1" t="s">
        <v>615</v>
      </c>
    </row>
    <row r="387" spans="1:48" ht="30" customHeight="1" x14ac:dyDescent="0.3">
      <c r="A387" s="14"/>
      <c r="B387" s="14"/>
      <c r="C387" s="14"/>
      <c r="D387" s="14"/>
      <c r="E387" s="15"/>
      <c r="F387" s="15"/>
      <c r="G387" s="15"/>
      <c r="H387" s="15"/>
      <c r="I387" s="15"/>
      <c r="J387" s="15"/>
      <c r="K387" s="15"/>
      <c r="L387" s="15"/>
      <c r="M387" s="14"/>
      <c r="Q387" s="1" t="s">
        <v>615</v>
      </c>
    </row>
    <row r="388" spans="1:48" ht="30" customHeight="1" x14ac:dyDescent="0.3">
      <c r="A388" s="14"/>
      <c r="B388" s="14"/>
      <c r="C388" s="14"/>
      <c r="D388" s="14"/>
      <c r="E388" s="15"/>
      <c r="F388" s="15"/>
      <c r="G388" s="15"/>
      <c r="H388" s="15"/>
      <c r="I388" s="15"/>
      <c r="J388" s="15"/>
      <c r="K388" s="15"/>
      <c r="L388" s="15"/>
      <c r="M388" s="14"/>
      <c r="Q388" s="1" t="s">
        <v>615</v>
      </c>
    </row>
    <row r="389" spans="1:48" ht="30" customHeight="1" x14ac:dyDescent="0.3">
      <c r="A389" s="14"/>
      <c r="B389" s="14"/>
      <c r="C389" s="14"/>
      <c r="D389" s="14"/>
      <c r="E389" s="15"/>
      <c r="F389" s="15"/>
      <c r="G389" s="15"/>
      <c r="H389" s="15"/>
      <c r="I389" s="15"/>
      <c r="J389" s="15"/>
      <c r="K389" s="15"/>
      <c r="L389" s="15"/>
      <c r="M389" s="14"/>
      <c r="Q389" s="1" t="s">
        <v>615</v>
      </c>
    </row>
    <row r="390" spans="1:48" ht="30" customHeight="1" x14ac:dyDescent="0.3">
      <c r="A390" s="14"/>
      <c r="B390" s="14"/>
      <c r="C390" s="14"/>
      <c r="D390" s="14"/>
      <c r="E390" s="15"/>
      <c r="F390" s="15"/>
      <c r="G390" s="15"/>
      <c r="H390" s="15"/>
      <c r="I390" s="15"/>
      <c r="J390" s="15"/>
      <c r="K390" s="15"/>
      <c r="L390" s="15"/>
      <c r="M390" s="14"/>
      <c r="Q390" s="1" t="s">
        <v>615</v>
      </c>
    </row>
    <row r="391" spans="1:48" ht="30" customHeight="1" x14ac:dyDescent="0.3">
      <c r="A391" s="14"/>
      <c r="B391" s="14"/>
      <c r="C391" s="14"/>
      <c r="D391" s="14"/>
      <c r="E391" s="15"/>
      <c r="F391" s="15"/>
      <c r="G391" s="15"/>
      <c r="H391" s="15"/>
      <c r="I391" s="15"/>
      <c r="J391" s="15"/>
      <c r="K391" s="15"/>
      <c r="L391" s="15"/>
      <c r="M391" s="14"/>
      <c r="Q391" s="1" t="s">
        <v>615</v>
      </c>
    </row>
    <row r="392" spans="1:48" ht="30" customHeight="1" x14ac:dyDescent="0.3">
      <c r="A392" s="14"/>
      <c r="B392" s="14"/>
      <c r="C392" s="14"/>
      <c r="D392" s="14"/>
      <c r="E392" s="15"/>
      <c r="F392" s="15"/>
      <c r="G392" s="15"/>
      <c r="H392" s="15"/>
      <c r="I392" s="15"/>
      <c r="J392" s="15"/>
      <c r="K392" s="15"/>
      <c r="L392" s="15"/>
      <c r="M392" s="14"/>
      <c r="Q392" s="1" t="s">
        <v>615</v>
      </c>
    </row>
    <row r="393" spans="1:48" ht="30" customHeight="1" x14ac:dyDescent="0.3">
      <c r="A393" s="14"/>
      <c r="B393" s="14"/>
      <c r="C393" s="14"/>
      <c r="D393" s="14"/>
      <c r="E393" s="15"/>
      <c r="F393" s="15"/>
      <c r="G393" s="15"/>
      <c r="H393" s="15"/>
      <c r="I393" s="15"/>
      <c r="J393" s="15"/>
      <c r="K393" s="15"/>
      <c r="L393" s="15"/>
      <c r="M393" s="14"/>
      <c r="Q393" s="1" t="s">
        <v>615</v>
      </c>
    </row>
    <row r="394" spans="1:48" ht="30" customHeight="1" x14ac:dyDescent="0.3">
      <c r="A394" s="16" t="s">
        <v>106</v>
      </c>
      <c r="B394" s="14"/>
      <c r="C394" s="14"/>
      <c r="D394" s="14"/>
      <c r="E394" s="15"/>
      <c r="F394" s="15"/>
      <c r="G394" s="15"/>
      <c r="H394" s="15"/>
      <c r="I394" s="15"/>
      <c r="J394" s="15"/>
      <c r="K394" s="15"/>
      <c r="L394" s="15"/>
      <c r="M394" s="14"/>
      <c r="N394" t="s">
        <v>107</v>
      </c>
    </row>
    <row r="395" spans="1:48" ht="30" customHeight="1" x14ac:dyDescent="0.3">
      <c r="A395" s="16" t="s">
        <v>699</v>
      </c>
      <c r="B395" s="16" t="s">
        <v>52</v>
      </c>
      <c r="C395" s="14"/>
      <c r="D395" s="14"/>
      <c r="E395" s="15"/>
      <c r="F395" s="15"/>
      <c r="G395" s="15"/>
      <c r="H395" s="15"/>
      <c r="I395" s="15"/>
      <c r="J395" s="15"/>
      <c r="K395" s="15"/>
      <c r="L395" s="15"/>
      <c r="M395" s="14"/>
      <c r="N395" s="3"/>
      <c r="O395" s="3"/>
      <c r="P395" s="3"/>
      <c r="Q395" s="2" t="s">
        <v>700</v>
      </c>
      <c r="R395" s="3"/>
      <c r="S395" s="3"/>
      <c r="T395" s="3"/>
      <c r="U395" s="3"/>
      <c r="V395" s="3"/>
      <c r="W395" s="3"/>
      <c r="X395" s="3"/>
      <c r="Y395" s="3"/>
      <c r="Z395" s="3"/>
      <c r="AA395" s="3"/>
      <c r="AB395" s="3"/>
      <c r="AC395" s="3"/>
      <c r="AD395" s="3"/>
      <c r="AE395" s="3"/>
      <c r="AF395" s="3"/>
      <c r="AG395" s="3"/>
      <c r="AH395" s="3"/>
      <c r="AI395" s="3"/>
      <c r="AJ395" s="3"/>
      <c r="AK395" s="3"/>
      <c r="AL395" s="3"/>
      <c r="AM395" s="3"/>
      <c r="AN395" s="3"/>
      <c r="AO395" s="3"/>
      <c r="AP395" s="3"/>
      <c r="AQ395" s="3"/>
      <c r="AR395" s="3"/>
      <c r="AS395" s="3"/>
      <c r="AT395" s="3"/>
      <c r="AU395" s="3"/>
      <c r="AV395" s="3"/>
    </row>
    <row r="396" spans="1:48" ht="30" customHeight="1" x14ac:dyDescent="0.3">
      <c r="A396" s="16" t="s">
        <v>701</v>
      </c>
      <c r="B396" s="16" t="s">
        <v>52</v>
      </c>
      <c r="C396" s="16" t="s">
        <v>702</v>
      </c>
      <c r="D396" s="14">
        <v>1</v>
      </c>
      <c r="E396" s="15"/>
      <c r="F396" s="15"/>
      <c r="G396" s="15"/>
      <c r="H396" s="15"/>
      <c r="I396" s="15"/>
      <c r="J396" s="15"/>
      <c r="K396" s="15"/>
      <c r="L396" s="15"/>
      <c r="M396" s="16" t="s">
        <v>52</v>
      </c>
      <c r="N396" s="2" t="s">
        <v>703</v>
      </c>
      <c r="O396" s="2" t="s">
        <v>52</v>
      </c>
      <c r="P396" s="2" t="s">
        <v>52</v>
      </c>
      <c r="Q396" s="2" t="s">
        <v>700</v>
      </c>
      <c r="R396" s="2" t="s">
        <v>63</v>
      </c>
      <c r="S396" s="2" t="s">
        <v>63</v>
      </c>
      <c r="T396" s="2" t="s">
        <v>62</v>
      </c>
      <c r="U396" s="3"/>
      <c r="V396" s="3"/>
      <c r="W396" s="3"/>
      <c r="X396" s="3"/>
      <c r="Y396" s="3"/>
      <c r="Z396" s="3"/>
      <c r="AA396" s="3"/>
      <c r="AB396" s="3"/>
      <c r="AC396" s="3"/>
      <c r="AD396" s="3"/>
      <c r="AE396" s="3"/>
      <c r="AF396" s="3"/>
      <c r="AG396" s="3"/>
      <c r="AH396" s="3"/>
      <c r="AI396" s="3"/>
      <c r="AJ396" s="3"/>
      <c r="AK396" s="3"/>
      <c r="AL396" s="3"/>
      <c r="AM396" s="3"/>
      <c r="AN396" s="3"/>
      <c r="AO396" s="3"/>
      <c r="AP396" s="3"/>
      <c r="AQ396" s="3"/>
      <c r="AR396" s="2" t="s">
        <v>52</v>
      </c>
      <c r="AS396" s="2" t="s">
        <v>52</v>
      </c>
      <c r="AT396" s="3"/>
      <c r="AU396" s="2" t="s">
        <v>704</v>
      </c>
      <c r="AV396" s="3">
        <v>270</v>
      </c>
    </row>
    <row r="397" spans="1:48" ht="30" customHeight="1" x14ac:dyDescent="0.3">
      <c r="A397" s="14"/>
      <c r="B397" s="14"/>
      <c r="C397" s="14"/>
      <c r="D397" s="14"/>
      <c r="E397" s="15"/>
      <c r="F397" s="15"/>
      <c r="G397" s="15"/>
      <c r="H397" s="15"/>
      <c r="I397" s="15"/>
      <c r="J397" s="15"/>
      <c r="K397" s="15"/>
      <c r="L397" s="15"/>
      <c r="M397" s="14"/>
      <c r="Q397" s="1" t="s">
        <v>700</v>
      </c>
    </row>
    <row r="398" spans="1:48" ht="30" customHeight="1" x14ac:dyDescent="0.3">
      <c r="A398" s="14"/>
      <c r="B398" s="14"/>
      <c r="C398" s="14"/>
      <c r="D398" s="14"/>
      <c r="E398" s="15"/>
      <c r="F398" s="15"/>
      <c r="G398" s="15"/>
      <c r="H398" s="15"/>
      <c r="I398" s="15"/>
      <c r="J398" s="15"/>
      <c r="K398" s="15"/>
      <c r="L398" s="15"/>
      <c r="M398" s="14"/>
      <c r="Q398" s="1" t="s">
        <v>700</v>
      </c>
    </row>
    <row r="399" spans="1:48" ht="30" customHeight="1" x14ac:dyDescent="0.3">
      <c r="A399" s="14"/>
      <c r="B399" s="14"/>
      <c r="C399" s="14"/>
      <c r="D399" s="14"/>
      <c r="E399" s="15"/>
      <c r="F399" s="15"/>
      <c r="G399" s="15"/>
      <c r="H399" s="15"/>
      <c r="I399" s="15"/>
      <c r="J399" s="15"/>
      <c r="K399" s="15"/>
      <c r="L399" s="15"/>
      <c r="M399" s="14"/>
      <c r="Q399" s="1" t="s">
        <v>700</v>
      </c>
    </row>
    <row r="400" spans="1:48" ht="30" customHeight="1" x14ac:dyDescent="0.3">
      <c r="A400" s="14"/>
      <c r="B400" s="14"/>
      <c r="C400" s="14"/>
      <c r="D400" s="14"/>
      <c r="E400" s="15"/>
      <c r="F400" s="15"/>
      <c r="G400" s="15"/>
      <c r="H400" s="15"/>
      <c r="I400" s="15"/>
      <c r="J400" s="15"/>
      <c r="K400" s="15"/>
      <c r="L400" s="15"/>
      <c r="M400" s="14"/>
      <c r="Q400" s="1" t="s">
        <v>700</v>
      </c>
    </row>
    <row r="401" spans="1:17" ht="30" customHeight="1" x14ac:dyDescent="0.3">
      <c r="A401" s="14"/>
      <c r="B401" s="14"/>
      <c r="C401" s="14"/>
      <c r="D401" s="14"/>
      <c r="E401" s="15"/>
      <c r="F401" s="15"/>
      <c r="G401" s="15"/>
      <c r="H401" s="15"/>
      <c r="I401" s="15"/>
      <c r="J401" s="15"/>
      <c r="K401" s="15"/>
      <c r="L401" s="15"/>
      <c r="M401" s="14"/>
      <c r="Q401" s="1" t="s">
        <v>700</v>
      </c>
    </row>
    <row r="402" spans="1:17" ht="30" customHeight="1" x14ac:dyDescent="0.3">
      <c r="A402" s="14"/>
      <c r="B402" s="14"/>
      <c r="C402" s="14"/>
      <c r="D402" s="14"/>
      <c r="E402" s="15"/>
      <c r="F402" s="15"/>
      <c r="G402" s="15"/>
      <c r="H402" s="15"/>
      <c r="I402" s="15"/>
      <c r="J402" s="15"/>
      <c r="K402" s="15"/>
      <c r="L402" s="15"/>
      <c r="M402" s="14"/>
      <c r="Q402" s="1" t="s">
        <v>700</v>
      </c>
    </row>
    <row r="403" spans="1:17" ht="30" customHeight="1" x14ac:dyDescent="0.3">
      <c r="A403" s="14"/>
      <c r="B403" s="14"/>
      <c r="C403" s="14"/>
      <c r="D403" s="14"/>
      <c r="E403" s="15"/>
      <c r="F403" s="15"/>
      <c r="G403" s="15"/>
      <c r="H403" s="15"/>
      <c r="I403" s="15"/>
      <c r="J403" s="15"/>
      <c r="K403" s="15"/>
      <c r="L403" s="15"/>
      <c r="M403" s="14"/>
      <c r="Q403" s="1" t="s">
        <v>700</v>
      </c>
    </row>
    <row r="404" spans="1:17" ht="30" customHeight="1" x14ac:dyDescent="0.3">
      <c r="A404" s="14"/>
      <c r="B404" s="14"/>
      <c r="C404" s="14"/>
      <c r="D404" s="14"/>
      <c r="E404" s="15"/>
      <c r="F404" s="15"/>
      <c r="G404" s="15"/>
      <c r="H404" s="15"/>
      <c r="I404" s="15"/>
      <c r="J404" s="15"/>
      <c r="K404" s="15"/>
      <c r="L404" s="15"/>
      <c r="M404" s="14"/>
      <c r="Q404" s="1" t="s">
        <v>700</v>
      </c>
    </row>
    <row r="405" spans="1:17" ht="30" customHeight="1" x14ac:dyDescent="0.3">
      <c r="A405" s="14"/>
      <c r="B405" s="14"/>
      <c r="C405" s="14"/>
      <c r="D405" s="14"/>
      <c r="E405" s="15"/>
      <c r="F405" s="15"/>
      <c r="G405" s="15"/>
      <c r="H405" s="15"/>
      <c r="I405" s="15"/>
      <c r="J405" s="15"/>
      <c r="K405" s="15"/>
      <c r="L405" s="15"/>
      <c r="M405" s="14"/>
      <c r="Q405" s="1" t="s">
        <v>700</v>
      </c>
    </row>
    <row r="406" spans="1:17" ht="30" customHeight="1" x14ac:dyDescent="0.3">
      <c r="A406" s="14"/>
      <c r="B406" s="14"/>
      <c r="C406" s="14"/>
      <c r="D406" s="14"/>
      <c r="E406" s="15"/>
      <c r="F406" s="15"/>
      <c r="G406" s="15"/>
      <c r="H406" s="15"/>
      <c r="I406" s="15"/>
      <c r="J406" s="15"/>
      <c r="K406" s="15"/>
      <c r="L406" s="15"/>
      <c r="M406" s="14"/>
      <c r="Q406" s="1" t="s">
        <v>700</v>
      </c>
    </row>
    <row r="407" spans="1:17" ht="30" customHeight="1" x14ac:dyDescent="0.3">
      <c r="A407" s="14"/>
      <c r="B407" s="14"/>
      <c r="C407" s="14"/>
      <c r="D407" s="14"/>
      <c r="E407" s="15"/>
      <c r="F407" s="15"/>
      <c r="G407" s="15"/>
      <c r="H407" s="15"/>
      <c r="I407" s="15"/>
      <c r="J407" s="15"/>
      <c r="K407" s="15"/>
      <c r="L407" s="15"/>
      <c r="M407" s="14"/>
      <c r="Q407" s="1" t="s">
        <v>700</v>
      </c>
    </row>
    <row r="408" spans="1:17" ht="30" customHeight="1" x14ac:dyDescent="0.3">
      <c r="A408" s="14"/>
      <c r="B408" s="14"/>
      <c r="C408" s="14"/>
      <c r="D408" s="14"/>
      <c r="E408" s="15"/>
      <c r="F408" s="15"/>
      <c r="G408" s="15"/>
      <c r="H408" s="15"/>
      <c r="I408" s="15"/>
      <c r="J408" s="15"/>
      <c r="K408" s="15"/>
      <c r="L408" s="15"/>
      <c r="M408" s="14"/>
      <c r="Q408" s="1" t="s">
        <v>700</v>
      </c>
    </row>
    <row r="409" spans="1:17" ht="30" customHeight="1" x14ac:dyDescent="0.3">
      <c r="A409" s="14"/>
      <c r="B409" s="14"/>
      <c r="C409" s="14"/>
      <c r="D409" s="14"/>
      <c r="E409" s="15"/>
      <c r="F409" s="15"/>
      <c r="G409" s="15"/>
      <c r="H409" s="15"/>
      <c r="I409" s="15"/>
      <c r="J409" s="15"/>
      <c r="K409" s="15"/>
      <c r="L409" s="15"/>
      <c r="M409" s="14"/>
      <c r="Q409" s="1" t="s">
        <v>700</v>
      </c>
    </row>
    <row r="410" spans="1:17" ht="30" customHeight="1" x14ac:dyDescent="0.3">
      <c r="A410" s="14"/>
      <c r="B410" s="14"/>
      <c r="C410" s="14"/>
      <c r="D410" s="14"/>
      <c r="E410" s="15"/>
      <c r="F410" s="15"/>
      <c r="G410" s="15"/>
      <c r="H410" s="15"/>
      <c r="I410" s="15"/>
      <c r="J410" s="15"/>
      <c r="K410" s="15"/>
      <c r="L410" s="15"/>
      <c r="M410" s="14"/>
      <c r="Q410" s="1" t="s">
        <v>700</v>
      </c>
    </row>
    <row r="411" spans="1:17" ht="30" customHeight="1" x14ac:dyDescent="0.3">
      <c r="A411" s="14"/>
      <c r="B411" s="14"/>
      <c r="C411" s="14"/>
      <c r="D411" s="14"/>
      <c r="E411" s="15"/>
      <c r="F411" s="15"/>
      <c r="G411" s="15"/>
      <c r="H411" s="15"/>
      <c r="I411" s="15"/>
      <c r="J411" s="15"/>
      <c r="K411" s="15"/>
      <c r="L411" s="15"/>
      <c r="M411" s="14"/>
      <c r="Q411" s="1" t="s">
        <v>700</v>
      </c>
    </row>
    <row r="412" spans="1:17" ht="30" customHeight="1" x14ac:dyDescent="0.3">
      <c r="A412" s="14"/>
      <c r="B412" s="14"/>
      <c r="C412" s="14"/>
      <c r="D412" s="14"/>
      <c r="E412" s="15"/>
      <c r="F412" s="15"/>
      <c r="G412" s="15"/>
      <c r="H412" s="15"/>
      <c r="I412" s="15"/>
      <c r="J412" s="15"/>
      <c r="K412" s="15"/>
      <c r="L412" s="15"/>
      <c r="M412" s="14"/>
      <c r="Q412" s="1" t="s">
        <v>700</v>
      </c>
    </row>
    <row r="413" spans="1:17" ht="30" customHeight="1" x14ac:dyDescent="0.3">
      <c r="A413" s="14"/>
      <c r="B413" s="14"/>
      <c r="C413" s="14"/>
      <c r="D413" s="14"/>
      <c r="E413" s="15"/>
      <c r="F413" s="15"/>
      <c r="G413" s="15"/>
      <c r="H413" s="15"/>
      <c r="I413" s="15"/>
      <c r="J413" s="15"/>
      <c r="K413" s="15"/>
      <c r="L413" s="15"/>
      <c r="M413" s="14"/>
      <c r="Q413" s="1" t="s">
        <v>700</v>
      </c>
    </row>
    <row r="414" spans="1:17" ht="30" customHeight="1" x14ac:dyDescent="0.3">
      <c r="A414" s="14"/>
      <c r="B414" s="14"/>
      <c r="C414" s="14"/>
      <c r="D414" s="14"/>
      <c r="E414" s="15"/>
      <c r="F414" s="15"/>
      <c r="G414" s="15"/>
      <c r="H414" s="15"/>
      <c r="I414" s="15"/>
      <c r="J414" s="15"/>
      <c r="K414" s="15"/>
      <c r="L414" s="15"/>
      <c r="M414" s="14"/>
      <c r="Q414" s="1" t="s">
        <v>700</v>
      </c>
    </row>
    <row r="415" spans="1:17" ht="30" customHeight="1" x14ac:dyDescent="0.3">
      <c r="A415" s="14"/>
      <c r="B415" s="14"/>
      <c r="C415" s="14"/>
      <c r="D415" s="14"/>
      <c r="E415" s="15"/>
      <c r="F415" s="15"/>
      <c r="G415" s="15"/>
      <c r="H415" s="15"/>
      <c r="I415" s="15"/>
      <c r="J415" s="15"/>
      <c r="K415" s="15"/>
      <c r="L415" s="15"/>
      <c r="M415" s="14"/>
      <c r="Q415" s="1" t="s">
        <v>700</v>
      </c>
    </row>
    <row r="416" spans="1:17" ht="30" customHeight="1" x14ac:dyDescent="0.3">
      <c r="A416" s="14"/>
      <c r="B416" s="14"/>
      <c r="C416" s="14"/>
      <c r="D416" s="14"/>
      <c r="E416" s="15"/>
      <c r="F416" s="15"/>
      <c r="G416" s="15"/>
      <c r="H416" s="15"/>
      <c r="I416" s="15"/>
      <c r="J416" s="15"/>
      <c r="K416" s="15"/>
      <c r="L416" s="15"/>
      <c r="M416" s="14"/>
      <c r="Q416" s="1" t="s">
        <v>700</v>
      </c>
    </row>
    <row r="417" spans="1:48" ht="30" customHeight="1" x14ac:dyDescent="0.3">
      <c r="A417" s="16" t="s">
        <v>106</v>
      </c>
      <c r="B417" s="14"/>
      <c r="C417" s="14"/>
      <c r="D417" s="14"/>
      <c r="E417" s="15"/>
      <c r="F417" s="15"/>
      <c r="G417" s="15"/>
      <c r="H417" s="15"/>
      <c r="I417" s="15"/>
      <c r="J417" s="15"/>
      <c r="K417" s="15"/>
      <c r="L417" s="15"/>
      <c r="M417" s="14"/>
      <c r="N417" t="s">
        <v>107</v>
      </c>
    </row>
    <row r="418" spans="1:48" ht="30" customHeight="1" x14ac:dyDescent="0.3">
      <c r="A418" s="16" t="s">
        <v>705</v>
      </c>
      <c r="B418" s="16" t="s">
        <v>52</v>
      </c>
      <c r="C418" s="14"/>
      <c r="D418" s="14"/>
      <c r="E418" s="15"/>
      <c r="F418" s="15"/>
      <c r="G418" s="15"/>
      <c r="H418" s="15"/>
      <c r="I418" s="15"/>
      <c r="J418" s="15"/>
      <c r="K418" s="15"/>
      <c r="L418" s="15"/>
      <c r="M418" s="14"/>
      <c r="N418" s="3"/>
      <c r="O418" s="3"/>
      <c r="P418" s="3"/>
      <c r="Q418" s="2" t="s">
        <v>706</v>
      </c>
      <c r="R418" s="3"/>
      <c r="S418" s="3"/>
      <c r="T418" s="3"/>
      <c r="U418" s="3"/>
      <c r="V418" s="3"/>
      <c r="W418" s="3"/>
      <c r="X418" s="3"/>
      <c r="Y418" s="3"/>
      <c r="Z418" s="3"/>
      <c r="AA418" s="3"/>
      <c r="AB418" s="3"/>
      <c r="AC418" s="3"/>
      <c r="AD418" s="3"/>
      <c r="AE418" s="3"/>
      <c r="AF418" s="3"/>
      <c r="AG418" s="3"/>
      <c r="AH418" s="3"/>
      <c r="AI418" s="3"/>
      <c r="AJ418" s="3"/>
      <c r="AK418" s="3"/>
      <c r="AL418" s="3"/>
      <c r="AM418" s="3"/>
      <c r="AN418" s="3"/>
      <c r="AO418" s="3"/>
      <c r="AP418" s="3"/>
      <c r="AQ418" s="3"/>
      <c r="AR418" s="3"/>
      <c r="AS418" s="3"/>
      <c r="AT418" s="3"/>
      <c r="AU418" s="3"/>
      <c r="AV418" s="3"/>
    </row>
    <row r="419" spans="1:48" ht="30" customHeight="1" x14ac:dyDescent="0.3">
      <c r="A419" s="16" t="s">
        <v>707</v>
      </c>
      <c r="B419" s="16" t="s">
        <v>708</v>
      </c>
      <c r="C419" s="16" t="s">
        <v>112</v>
      </c>
      <c r="D419" s="14">
        <v>60</v>
      </c>
      <c r="E419" s="15"/>
      <c r="F419" s="15"/>
      <c r="G419" s="15"/>
      <c r="H419" s="15"/>
      <c r="I419" s="15"/>
      <c r="J419" s="15"/>
      <c r="K419" s="15"/>
      <c r="L419" s="15"/>
      <c r="M419" s="16" t="s">
        <v>52</v>
      </c>
      <c r="N419" s="2" t="s">
        <v>709</v>
      </c>
      <c r="O419" s="2" t="s">
        <v>52</v>
      </c>
      <c r="P419" s="2" t="s">
        <v>52</v>
      </c>
      <c r="Q419" s="2" t="s">
        <v>706</v>
      </c>
      <c r="R419" s="2" t="s">
        <v>63</v>
      </c>
      <c r="S419" s="2" t="s">
        <v>63</v>
      </c>
      <c r="T419" s="2" t="s">
        <v>62</v>
      </c>
      <c r="U419" s="3"/>
      <c r="V419" s="3"/>
      <c r="W419" s="3"/>
      <c r="X419" s="3"/>
      <c r="Y419" s="3"/>
      <c r="Z419" s="3"/>
      <c r="AA419" s="3"/>
      <c r="AB419" s="3"/>
      <c r="AC419" s="3"/>
      <c r="AD419" s="3"/>
      <c r="AE419" s="3"/>
      <c r="AF419" s="3"/>
      <c r="AG419" s="3"/>
      <c r="AH419" s="3"/>
      <c r="AI419" s="3"/>
      <c r="AJ419" s="3"/>
      <c r="AK419" s="3"/>
      <c r="AL419" s="3"/>
      <c r="AM419" s="3"/>
      <c r="AN419" s="3"/>
      <c r="AO419" s="3"/>
      <c r="AP419" s="3"/>
      <c r="AQ419" s="3"/>
      <c r="AR419" s="2" t="s">
        <v>52</v>
      </c>
      <c r="AS419" s="2" t="s">
        <v>52</v>
      </c>
      <c r="AT419" s="3"/>
      <c r="AU419" s="2" t="s">
        <v>710</v>
      </c>
      <c r="AV419" s="3">
        <v>254</v>
      </c>
    </row>
    <row r="420" spans="1:48" ht="30" customHeight="1" x14ac:dyDescent="0.3">
      <c r="A420" s="16" t="s">
        <v>711</v>
      </c>
      <c r="B420" s="16" t="s">
        <v>712</v>
      </c>
      <c r="C420" s="16" t="s">
        <v>112</v>
      </c>
      <c r="D420" s="14">
        <v>4</v>
      </c>
      <c r="E420" s="15"/>
      <c r="F420" s="15"/>
      <c r="G420" s="15"/>
      <c r="H420" s="15"/>
      <c r="I420" s="15"/>
      <c r="J420" s="15"/>
      <c r="K420" s="15"/>
      <c r="L420" s="15"/>
      <c r="M420" s="16" t="s">
        <v>52</v>
      </c>
      <c r="N420" s="2" t="s">
        <v>713</v>
      </c>
      <c r="O420" s="2" t="s">
        <v>52</v>
      </c>
      <c r="P420" s="2" t="s">
        <v>52</v>
      </c>
      <c r="Q420" s="2" t="s">
        <v>706</v>
      </c>
      <c r="R420" s="2" t="s">
        <v>63</v>
      </c>
      <c r="S420" s="2" t="s">
        <v>63</v>
      </c>
      <c r="T420" s="2" t="s">
        <v>62</v>
      </c>
      <c r="U420" s="3"/>
      <c r="V420" s="3"/>
      <c r="W420" s="3"/>
      <c r="X420" s="3"/>
      <c r="Y420" s="3"/>
      <c r="Z420" s="3"/>
      <c r="AA420" s="3"/>
      <c r="AB420" s="3"/>
      <c r="AC420" s="3"/>
      <c r="AD420" s="3"/>
      <c r="AE420" s="3"/>
      <c r="AF420" s="3"/>
      <c r="AG420" s="3"/>
      <c r="AH420" s="3"/>
      <c r="AI420" s="3"/>
      <c r="AJ420" s="3"/>
      <c r="AK420" s="3"/>
      <c r="AL420" s="3"/>
      <c r="AM420" s="3"/>
      <c r="AN420" s="3"/>
      <c r="AO420" s="3"/>
      <c r="AP420" s="3"/>
      <c r="AQ420" s="3"/>
      <c r="AR420" s="2" t="s">
        <v>52</v>
      </c>
      <c r="AS420" s="2" t="s">
        <v>52</v>
      </c>
      <c r="AT420" s="3"/>
      <c r="AU420" s="2" t="s">
        <v>714</v>
      </c>
      <c r="AV420" s="3">
        <v>251</v>
      </c>
    </row>
    <row r="421" spans="1:48" ht="30" customHeight="1" x14ac:dyDescent="0.3">
      <c r="A421" s="16" t="s">
        <v>715</v>
      </c>
      <c r="B421" s="16" t="s">
        <v>716</v>
      </c>
      <c r="C421" s="16" t="s">
        <v>112</v>
      </c>
      <c r="D421" s="14">
        <v>17</v>
      </c>
      <c r="E421" s="15"/>
      <c r="F421" s="15"/>
      <c r="G421" s="15"/>
      <c r="H421" s="15"/>
      <c r="I421" s="15"/>
      <c r="J421" s="15"/>
      <c r="K421" s="15"/>
      <c r="L421" s="15"/>
      <c r="M421" s="16" t="s">
        <v>52</v>
      </c>
      <c r="N421" s="2" t="s">
        <v>717</v>
      </c>
      <c r="O421" s="2" t="s">
        <v>52</v>
      </c>
      <c r="P421" s="2" t="s">
        <v>52</v>
      </c>
      <c r="Q421" s="2" t="s">
        <v>706</v>
      </c>
      <c r="R421" s="2" t="s">
        <v>63</v>
      </c>
      <c r="S421" s="2" t="s">
        <v>63</v>
      </c>
      <c r="T421" s="2" t="s">
        <v>62</v>
      </c>
      <c r="U421" s="3"/>
      <c r="V421" s="3"/>
      <c r="W421" s="3"/>
      <c r="X421" s="3"/>
      <c r="Y421" s="3"/>
      <c r="Z421" s="3"/>
      <c r="AA421" s="3"/>
      <c r="AB421" s="3"/>
      <c r="AC421" s="3"/>
      <c r="AD421" s="3"/>
      <c r="AE421" s="3"/>
      <c r="AF421" s="3"/>
      <c r="AG421" s="3"/>
      <c r="AH421" s="3"/>
      <c r="AI421" s="3"/>
      <c r="AJ421" s="3"/>
      <c r="AK421" s="3"/>
      <c r="AL421" s="3"/>
      <c r="AM421" s="3"/>
      <c r="AN421" s="3"/>
      <c r="AO421" s="3"/>
      <c r="AP421" s="3"/>
      <c r="AQ421" s="3"/>
      <c r="AR421" s="2" t="s">
        <v>52</v>
      </c>
      <c r="AS421" s="2" t="s">
        <v>52</v>
      </c>
      <c r="AT421" s="3"/>
      <c r="AU421" s="2" t="s">
        <v>718</v>
      </c>
      <c r="AV421" s="3">
        <v>252</v>
      </c>
    </row>
    <row r="422" spans="1:48" ht="30" customHeight="1" x14ac:dyDescent="0.3">
      <c r="A422" s="16" t="s">
        <v>719</v>
      </c>
      <c r="B422" s="16" t="s">
        <v>720</v>
      </c>
      <c r="C422" s="16" t="s">
        <v>721</v>
      </c>
      <c r="D422" s="14">
        <v>46</v>
      </c>
      <c r="E422" s="15"/>
      <c r="F422" s="15"/>
      <c r="G422" s="15"/>
      <c r="H422" s="15"/>
      <c r="I422" s="15"/>
      <c r="J422" s="15"/>
      <c r="K422" s="15"/>
      <c r="L422" s="15"/>
      <c r="M422" s="16" t="s">
        <v>52</v>
      </c>
      <c r="N422" s="2" t="s">
        <v>722</v>
      </c>
      <c r="O422" s="2" t="s">
        <v>52</v>
      </c>
      <c r="P422" s="2" t="s">
        <v>52</v>
      </c>
      <c r="Q422" s="2" t="s">
        <v>706</v>
      </c>
      <c r="R422" s="2" t="s">
        <v>63</v>
      </c>
      <c r="S422" s="2" t="s">
        <v>63</v>
      </c>
      <c r="T422" s="2" t="s">
        <v>62</v>
      </c>
      <c r="U422" s="3"/>
      <c r="V422" s="3"/>
      <c r="W422" s="3"/>
      <c r="X422" s="3"/>
      <c r="Y422" s="3"/>
      <c r="Z422" s="3"/>
      <c r="AA422" s="3"/>
      <c r="AB422" s="3"/>
      <c r="AC422" s="3"/>
      <c r="AD422" s="3"/>
      <c r="AE422" s="3"/>
      <c r="AF422" s="3"/>
      <c r="AG422" s="3"/>
      <c r="AH422" s="3"/>
      <c r="AI422" s="3"/>
      <c r="AJ422" s="3"/>
      <c r="AK422" s="3"/>
      <c r="AL422" s="3"/>
      <c r="AM422" s="3"/>
      <c r="AN422" s="3"/>
      <c r="AO422" s="3"/>
      <c r="AP422" s="3"/>
      <c r="AQ422" s="3"/>
      <c r="AR422" s="2" t="s">
        <v>52</v>
      </c>
      <c r="AS422" s="2" t="s">
        <v>52</v>
      </c>
      <c r="AT422" s="3"/>
      <c r="AU422" s="2" t="s">
        <v>723</v>
      </c>
      <c r="AV422" s="3">
        <v>253</v>
      </c>
    </row>
    <row r="423" spans="1:48" ht="30" customHeight="1" x14ac:dyDescent="0.3">
      <c r="A423" s="14"/>
      <c r="B423" s="14"/>
      <c r="C423" s="14"/>
      <c r="D423" s="14"/>
      <c r="E423" s="15"/>
      <c r="F423" s="15"/>
      <c r="G423" s="15"/>
      <c r="H423" s="15"/>
      <c r="I423" s="15"/>
      <c r="J423" s="15"/>
      <c r="K423" s="15"/>
      <c r="L423" s="15"/>
      <c r="M423" s="14"/>
      <c r="Q423" s="1" t="s">
        <v>706</v>
      </c>
    </row>
    <row r="424" spans="1:48" ht="30" customHeight="1" x14ac:dyDescent="0.3">
      <c r="A424" s="14"/>
      <c r="B424" s="14"/>
      <c r="C424" s="14"/>
      <c r="D424" s="14"/>
      <c r="E424" s="15"/>
      <c r="F424" s="15"/>
      <c r="G424" s="15"/>
      <c r="H424" s="15"/>
      <c r="I424" s="15"/>
      <c r="J424" s="15"/>
      <c r="K424" s="15"/>
      <c r="L424" s="15"/>
      <c r="M424" s="14"/>
      <c r="Q424" s="1" t="s">
        <v>706</v>
      </c>
    </row>
    <row r="425" spans="1:48" ht="30" customHeight="1" x14ac:dyDescent="0.3">
      <c r="A425" s="14"/>
      <c r="B425" s="14"/>
      <c r="C425" s="14"/>
      <c r="D425" s="14"/>
      <c r="E425" s="15"/>
      <c r="F425" s="15"/>
      <c r="G425" s="15"/>
      <c r="H425" s="15"/>
      <c r="I425" s="15"/>
      <c r="J425" s="15"/>
      <c r="K425" s="15"/>
      <c r="L425" s="15"/>
      <c r="M425" s="14"/>
      <c r="Q425" s="1" t="s">
        <v>706</v>
      </c>
    </row>
    <row r="426" spans="1:48" ht="30" customHeight="1" x14ac:dyDescent="0.3">
      <c r="A426" s="14"/>
      <c r="B426" s="14"/>
      <c r="C426" s="14"/>
      <c r="D426" s="14"/>
      <c r="E426" s="15"/>
      <c r="F426" s="15"/>
      <c r="G426" s="15"/>
      <c r="H426" s="15"/>
      <c r="I426" s="15"/>
      <c r="J426" s="15"/>
      <c r="K426" s="15"/>
      <c r="L426" s="15"/>
      <c r="M426" s="14"/>
      <c r="Q426" s="1" t="s">
        <v>706</v>
      </c>
    </row>
    <row r="427" spans="1:48" ht="30" customHeight="1" x14ac:dyDescent="0.3">
      <c r="A427" s="14"/>
      <c r="B427" s="14"/>
      <c r="C427" s="14"/>
      <c r="D427" s="14"/>
      <c r="E427" s="15"/>
      <c r="F427" s="15"/>
      <c r="G427" s="15"/>
      <c r="H427" s="15"/>
      <c r="I427" s="15"/>
      <c r="J427" s="15"/>
      <c r="K427" s="15"/>
      <c r="L427" s="15"/>
      <c r="M427" s="14"/>
      <c r="Q427" s="1" t="s">
        <v>706</v>
      </c>
    </row>
    <row r="428" spans="1:48" ht="30" customHeight="1" x14ac:dyDescent="0.3">
      <c r="A428" s="14"/>
      <c r="B428" s="14"/>
      <c r="C428" s="14"/>
      <c r="D428" s="14"/>
      <c r="E428" s="15"/>
      <c r="F428" s="15"/>
      <c r="G428" s="15"/>
      <c r="H428" s="15"/>
      <c r="I428" s="15"/>
      <c r="J428" s="15"/>
      <c r="K428" s="15"/>
      <c r="L428" s="15"/>
      <c r="M428" s="14"/>
      <c r="Q428" s="1" t="s">
        <v>706</v>
      </c>
    </row>
    <row r="429" spans="1:48" ht="30" customHeight="1" x14ac:dyDescent="0.3">
      <c r="A429" s="14"/>
      <c r="B429" s="14"/>
      <c r="C429" s="14"/>
      <c r="D429" s="14"/>
      <c r="E429" s="15"/>
      <c r="F429" s="15"/>
      <c r="G429" s="15"/>
      <c r="H429" s="15"/>
      <c r="I429" s="15"/>
      <c r="J429" s="15"/>
      <c r="K429" s="15"/>
      <c r="L429" s="15"/>
      <c r="M429" s="14"/>
      <c r="Q429" s="1" t="s">
        <v>706</v>
      </c>
    </row>
    <row r="430" spans="1:48" ht="30" customHeight="1" x14ac:dyDescent="0.3">
      <c r="A430" s="14"/>
      <c r="B430" s="14"/>
      <c r="C430" s="14"/>
      <c r="D430" s="14"/>
      <c r="E430" s="15"/>
      <c r="F430" s="15"/>
      <c r="G430" s="15"/>
      <c r="H430" s="15"/>
      <c r="I430" s="15"/>
      <c r="J430" s="15"/>
      <c r="K430" s="15"/>
      <c r="L430" s="15"/>
      <c r="M430" s="14"/>
      <c r="Q430" s="1" t="s">
        <v>706</v>
      </c>
    </row>
    <row r="431" spans="1:48" ht="30" customHeight="1" x14ac:dyDescent="0.3">
      <c r="A431" s="14"/>
      <c r="B431" s="14"/>
      <c r="C431" s="14"/>
      <c r="D431" s="14"/>
      <c r="E431" s="15"/>
      <c r="F431" s="15"/>
      <c r="G431" s="15"/>
      <c r="H431" s="15"/>
      <c r="I431" s="15"/>
      <c r="J431" s="15"/>
      <c r="K431" s="15"/>
      <c r="L431" s="15"/>
      <c r="M431" s="14"/>
      <c r="Q431" s="1" t="s">
        <v>706</v>
      </c>
    </row>
    <row r="432" spans="1:48" ht="30" customHeight="1" x14ac:dyDescent="0.3">
      <c r="A432" s="14"/>
      <c r="B432" s="14"/>
      <c r="C432" s="14"/>
      <c r="D432" s="14"/>
      <c r="E432" s="15"/>
      <c r="F432" s="15"/>
      <c r="G432" s="15"/>
      <c r="H432" s="15"/>
      <c r="I432" s="15"/>
      <c r="J432" s="15"/>
      <c r="K432" s="15"/>
      <c r="L432" s="15"/>
      <c r="M432" s="14"/>
      <c r="Q432" s="1" t="s">
        <v>706</v>
      </c>
    </row>
    <row r="433" spans="1:48" ht="30" customHeight="1" x14ac:dyDescent="0.3">
      <c r="A433" s="14"/>
      <c r="B433" s="14"/>
      <c r="C433" s="14"/>
      <c r="D433" s="14"/>
      <c r="E433" s="15"/>
      <c r="F433" s="15"/>
      <c r="G433" s="15"/>
      <c r="H433" s="15"/>
      <c r="I433" s="15"/>
      <c r="J433" s="15"/>
      <c r="K433" s="15"/>
      <c r="L433" s="15"/>
      <c r="M433" s="14"/>
      <c r="Q433" s="1" t="s">
        <v>706</v>
      </c>
    </row>
    <row r="434" spans="1:48" ht="30" customHeight="1" x14ac:dyDescent="0.3">
      <c r="A434" s="14"/>
      <c r="B434" s="14"/>
      <c r="C434" s="14"/>
      <c r="D434" s="14"/>
      <c r="E434" s="15"/>
      <c r="F434" s="15"/>
      <c r="G434" s="15"/>
      <c r="H434" s="15"/>
      <c r="I434" s="15"/>
      <c r="J434" s="15"/>
      <c r="K434" s="15"/>
      <c r="L434" s="15"/>
      <c r="M434" s="14"/>
      <c r="Q434" s="1" t="s">
        <v>706</v>
      </c>
    </row>
    <row r="435" spans="1:48" ht="30" customHeight="1" x14ac:dyDescent="0.3">
      <c r="A435" s="14"/>
      <c r="B435" s="14"/>
      <c r="C435" s="14"/>
      <c r="D435" s="14"/>
      <c r="E435" s="15"/>
      <c r="F435" s="15"/>
      <c r="G435" s="15"/>
      <c r="H435" s="15"/>
      <c r="I435" s="15"/>
      <c r="J435" s="15"/>
      <c r="K435" s="15"/>
      <c r="L435" s="15"/>
      <c r="M435" s="14"/>
      <c r="Q435" s="1" t="s">
        <v>706</v>
      </c>
    </row>
    <row r="436" spans="1:48" ht="30" customHeight="1" x14ac:dyDescent="0.3">
      <c r="A436" s="14"/>
      <c r="B436" s="14"/>
      <c r="C436" s="14"/>
      <c r="D436" s="14"/>
      <c r="E436" s="15"/>
      <c r="F436" s="15"/>
      <c r="G436" s="15"/>
      <c r="H436" s="15"/>
      <c r="I436" s="15"/>
      <c r="J436" s="15"/>
      <c r="K436" s="15"/>
      <c r="L436" s="15"/>
      <c r="M436" s="14"/>
      <c r="Q436" s="1" t="s">
        <v>706</v>
      </c>
    </row>
    <row r="437" spans="1:48" ht="30" customHeight="1" x14ac:dyDescent="0.3">
      <c r="A437" s="14"/>
      <c r="B437" s="14"/>
      <c r="C437" s="14"/>
      <c r="D437" s="14"/>
      <c r="E437" s="15"/>
      <c r="F437" s="15"/>
      <c r="G437" s="15"/>
      <c r="H437" s="15"/>
      <c r="I437" s="15"/>
      <c r="J437" s="15"/>
      <c r="K437" s="15"/>
      <c r="L437" s="15"/>
      <c r="M437" s="14"/>
      <c r="Q437" s="1" t="s">
        <v>706</v>
      </c>
    </row>
    <row r="438" spans="1:48" ht="30" customHeight="1" x14ac:dyDescent="0.3">
      <c r="A438" s="14"/>
      <c r="B438" s="14"/>
      <c r="C438" s="14"/>
      <c r="D438" s="14"/>
      <c r="E438" s="15"/>
      <c r="F438" s="15"/>
      <c r="G438" s="15"/>
      <c r="H438" s="15"/>
      <c r="I438" s="15"/>
      <c r="J438" s="15"/>
      <c r="K438" s="15"/>
      <c r="L438" s="15"/>
      <c r="M438" s="14"/>
      <c r="Q438" s="1" t="s">
        <v>706</v>
      </c>
    </row>
    <row r="439" spans="1:48" ht="30" customHeight="1" x14ac:dyDescent="0.3">
      <c r="A439" s="14"/>
      <c r="B439" s="14"/>
      <c r="C439" s="14"/>
      <c r="D439" s="14"/>
      <c r="E439" s="15"/>
      <c r="F439" s="15"/>
      <c r="G439" s="15"/>
      <c r="H439" s="15"/>
      <c r="I439" s="15"/>
      <c r="J439" s="15"/>
      <c r="K439" s="15"/>
      <c r="L439" s="15"/>
      <c r="M439" s="14"/>
      <c r="Q439" s="1" t="s">
        <v>706</v>
      </c>
    </row>
    <row r="440" spans="1:48" ht="30" customHeight="1" x14ac:dyDescent="0.3">
      <c r="A440" s="16" t="s">
        <v>106</v>
      </c>
      <c r="B440" s="14"/>
      <c r="C440" s="14"/>
      <c r="D440" s="14"/>
      <c r="E440" s="15"/>
      <c r="F440" s="15"/>
      <c r="G440" s="15"/>
      <c r="H440" s="15"/>
      <c r="I440" s="15"/>
      <c r="J440" s="15"/>
      <c r="K440" s="15"/>
      <c r="L440" s="15"/>
      <c r="M440" s="14"/>
      <c r="N440" t="s">
        <v>107</v>
      </c>
    </row>
    <row r="441" spans="1:48" ht="30" customHeight="1" x14ac:dyDescent="0.3">
      <c r="A441" s="16" t="s">
        <v>724</v>
      </c>
      <c r="B441" s="16" t="s">
        <v>726</v>
      </c>
      <c r="C441" s="14"/>
      <c r="D441" s="14"/>
      <c r="E441" s="15"/>
      <c r="F441" s="15"/>
      <c r="G441" s="15"/>
      <c r="H441" s="15"/>
      <c r="I441" s="15"/>
      <c r="J441" s="15"/>
      <c r="K441" s="15"/>
      <c r="L441" s="15"/>
      <c r="M441" s="14"/>
      <c r="N441" s="3"/>
      <c r="O441" s="3"/>
      <c r="P441" s="3"/>
      <c r="Q441" s="2" t="s">
        <v>725</v>
      </c>
      <c r="R441" s="3"/>
      <c r="S441" s="3"/>
      <c r="T441" s="3"/>
      <c r="U441" s="3"/>
      <c r="V441" s="3"/>
      <c r="W441" s="3"/>
      <c r="X441" s="3"/>
      <c r="Y441" s="3"/>
      <c r="Z441" s="3"/>
      <c r="AA441" s="3"/>
      <c r="AB441" s="3"/>
      <c r="AC441" s="3"/>
      <c r="AD441" s="3"/>
      <c r="AE441" s="3"/>
      <c r="AF441" s="3"/>
      <c r="AG441" s="3"/>
      <c r="AH441" s="3"/>
      <c r="AI441" s="3"/>
      <c r="AJ441" s="3"/>
      <c r="AK441" s="3"/>
      <c r="AL441" s="3"/>
      <c r="AM441" s="3"/>
      <c r="AN441" s="3"/>
      <c r="AO441" s="3"/>
      <c r="AP441" s="3"/>
      <c r="AQ441" s="3"/>
      <c r="AR441" s="3"/>
      <c r="AS441" s="3"/>
      <c r="AT441" s="3"/>
      <c r="AU441" s="3"/>
      <c r="AV441" s="3"/>
    </row>
    <row r="442" spans="1:48" ht="30" customHeight="1" x14ac:dyDescent="0.3">
      <c r="A442" s="16" t="s">
        <v>728</v>
      </c>
      <c r="B442" s="16" t="s">
        <v>729</v>
      </c>
      <c r="C442" s="16" t="s">
        <v>721</v>
      </c>
      <c r="D442" s="14">
        <v>46</v>
      </c>
      <c r="E442" s="15"/>
      <c r="F442" s="15"/>
      <c r="G442" s="15"/>
      <c r="H442" s="15"/>
      <c r="I442" s="15"/>
      <c r="J442" s="15"/>
      <c r="K442" s="15"/>
      <c r="L442" s="15"/>
      <c r="M442" s="16" t="s">
        <v>52</v>
      </c>
      <c r="N442" s="2" t="s">
        <v>730</v>
      </c>
      <c r="O442" s="2" t="s">
        <v>52</v>
      </c>
      <c r="P442" s="2" t="s">
        <v>52</v>
      </c>
      <c r="Q442" s="2" t="s">
        <v>725</v>
      </c>
      <c r="R442" s="2" t="s">
        <v>63</v>
      </c>
      <c r="S442" s="2" t="s">
        <v>62</v>
      </c>
      <c r="T442" s="2" t="s">
        <v>63</v>
      </c>
      <c r="U442" s="3"/>
      <c r="V442" s="3"/>
      <c r="W442" s="3"/>
      <c r="X442" s="3"/>
      <c r="Y442" s="3"/>
      <c r="Z442" s="3"/>
      <c r="AA442" s="3"/>
      <c r="AB442" s="3"/>
      <c r="AC442" s="3"/>
      <c r="AD442" s="3"/>
      <c r="AE442" s="3"/>
      <c r="AF442" s="3"/>
      <c r="AG442" s="3"/>
      <c r="AH442" s="3"/>
      <c r="AI442" s="3"/>
      <c r="AJ442" s="3"/>
      <c r="AK442" s="3"/>
      <c r="AL442" s="3"/>
      <c r="AM442" s="3"/>
      <c r="AN442" s="3"/>
      <c r="AO442" s="3"/>
      <c r="AP442" s="3"/>
      <c r="AQ442" s="3"/>
      <c r="AR442" s="2" t="s">
        <v>52</v>
      </c>
      <c r="AS442" s="2" t="s">
        <v>52</v>
      </c>
      <c r="AT442" s="3"/>
      <c r="AU442" s="2" t="s">
        <v>731</v>
      </c>
      <c r="AV442" s="3">
        <v>255</v>
      </c>
    </row>
    <row r="443" spans="1:48" ht="30" customHeight="1" x14ac:dyDescent="0.3">
      <c r="A443" s="16" t="s">
        <v>732</v>
      </c>
      <c r="B443" s="16" t="s">
        <v>733</v>
      </c>
      <c r="C443" s="16" t="s">
        <v>183</v>
      </c>
      <c r="D443" s="14">
        <v>21.172000000000001</v>
      </c>
      <c r="E443" s="15"/>
      <c r="F443" s="15"/>
      <c r="G443" s="15"/>
      <c r="H443" s="15"/>
      <c r="I443" s="15"/>
      <c r="J443" s="15"/>
      <c r="K443" s="15"/>
      <c r="L443" s="15"/>
      <c r="M443" s="16" t="s">
        <v>52</v>
      </c>
      <c r="N443" s="2" t="s">
        <v>734</v>
      </c>
      <c r="O443" s="2" t="s">
        <v>52</v>
      </c>
      <c r="P443" s="2" t="s">
        <v>52</v>
      </c>
      <c r="Q443" s="2" t="s">
        <v>725</v>
      </c>
      <c r="R443" s="2" t="s">
        <v>63</v>
      </c>
      <c r="S443" s="2" t="s">
        <v>62</v>
      </c>
      <c r="T443" s="2" t="s">
        <v>63</v>
      </c>
      <c r="U443" s="3"/>
      <c r="V443" s="3"/>
      <c r="W443" s="3"/>
      <c r="X443" s="3"/>
      <c r="Y443" s="3"/>
      <c r="Z443" s="3"/>
      <c r="AA443" s="3"/>
      <c r="AB443" s="3"/>
      <c r="AC443" s="3"/>
      <c r="AD443" s="3"/>
      <c r="AE443" s="3"/>
      <c r="AF443" s="3"/>
      <c r="AG443" s="3"/>
      <c r="AH443" s="3"/>
      <c r="AI443" s="3"/>
      <c r="AJ443" s="3"/>
      <c r="AK443" s="3"/>
      <c r="AL443" s="3"/>
      <c r="AM443" s="3"/>
      <c r="AN443" s="3"/>
      <c r="AO443" s="3"/>
      <c r="AP443" s="3"/>
      <c r="AQ443" s="3"/>
      <c r="AR443" s="2" t="s">
        <v>52</v>
      </c>
      <c r="AS443" s="2" t="s">
        <v>52</v>
      </c>
      <c r="AT443" s="3"/>
      <c r="AU443" s="2" t="s">
        <v>735</v>
      </c>
      <c r="AV443" s="3">
        <v>258</v>
      </c>
    </row>
    <row r="444" spans="1:48" ht="30" customHeight="1" x14ac:dyDescent="0.3">
      <c r="A444" s="16" t="s">
        <v>732</v>
      </c>
      <c r="B444" s="16" t="s">
        <v>736</v>
      </c>
      <c r="C444" s="16" t="s">
        <v>183</v>
      </c>
      <c r="D444" s="14">
        <v>9.4499999999999993</v>
      </c>
      <c r="E444" s="15"/>
      <c r="F444" s="15"/>
      <c r="G444" s="15"/>
      <c r="H444" s="15"/>
      <c r="I444" s="15"/>
      <c r="J444" s="15"/>
      <c r="K444" s="15"/>
      <c r="L444" s="15"/>
      <c r="M444" s="16" t="s">
        <v>52</v>
      </c>
      <c r="N444" s="2" t="s">
        <v>737</v>
      </c>
      <c r="O444" s="2" t="s">
        <v>52</v>
      </c>
      <c r="P444" s="2" t="s">
        <v>52</v>
      </c>
      <c r="Q444" s="2" t="s">
        <v>725</v>
      </c>
      <c r="R444" s="2" t="s">
        <v>63</v>
      </c>
      <c r="S444" s="2" t="s">
        <v>62</v>
      </c>
      <c r="T444" s="2" t="s">
        <v>63</v>
      </c>
      <c r="U444" s="3"/>
      <c r="V444" s="3"/>
      <c r="W444" s="3"/>
      <c r="X444" s="3"/>
      <c r="Y444" s="3"/>
      <c r="Z444" s="3"/>
      <c r="AA444" s="3"/>
      <c r="AB444" s="3"/>
      <c r="AC444" s="3"/>
      <c r="AD444" s="3"/>
      <c r="AE444" s="3"/>
      <c r="AF444" s="3"/>
      <c r="AG444" s="3"/>
      <c r="AH444" s="3"/>
      <c r="AI444" s="3"/>
      <c r="AJ444" s="3"/>
      <c r="AK444" s="3"/>
      <c r="AL444" s="3"/>
      <c r="AM444" s="3"/>
      <c r="AN444" s="3"/>
      <c r="AO444" s="3"/>
      <c r="AP444" s="3"/>
      <c r="AQ444" s="3"/>
      <c r="AR444" s="2" t="s">
        <v>52</v>
      </c>
      <c r="AS444" s="2" t="s">
        <v>52</v>
      </c>
      <c r="AT444" s="3"/>
      <c r="AU444" s="2" t="s">
        <v>738</v>
      </c>
      <c r="AV444" s="3">
        <v>256</v>
      </c>
    </row>
    <row r="445" spans="1:48" ht="30" customHeight="1" x14ac:dyDescent="0.3">
      <c r="A445" s="16" t="s">
        <v>739</v>
      </c>
      <c r="B445" s="16" t="s">
        <v>740</v>
      </c>
      <c r="C445" s="16" t="s">
        <v>319</v>
      </c>
      <c r="D445" s="14">
        <v>2.7090000000000001</v>
      </c>
      <c r="E445" s="15"/>
      <c r="F445" s="15"/>
      <c r="G445" s="15"/>
      <c r="H445" s="15"/>
      <c r="I445" s="15"/>
      <c r="J445" s="15"/>
      <c r="K445" s="15"/>
      <c r="L445" s="15"/>
      <c r="M445" s="16" t="s">
        <v>52</v>
      </c>
      <c r="N445" s="2" t="s">
        <v>741</v>
      </c>
      <c r="O445" s="2" t="s">
        <v>52</v>
      </c>
      <c r="P445" s="2" t="s">
        <v>52</v>
      </c>
      <c r="Q445" s="2" t="s">
        <v>725</v>
      </c>
      <c r="R445" s="2" t="s">
        <v>63</v>
      </c>
      <c r="S445" s="2" t="s">
        <v>62</v>
      </c>
      <c r="T445" s="2" t="s">
        <v>63</v>
      </c>
      <c r="U445" s="3"/>
      <c r="V445" s="3"/>
      <c r="W445" s="3"/>
      <c r="X445" s="3"/>
      <c r="Y445" s="3"/>
      <c r="Z445" s="3"/>
      <c r="AA445" s="3"/>
      <c r="AB445" s="3"/>
      <c r="AC445" s="3"/>
      <c r="AD445" s="3"/>
      <c r="AE445" s="3"/>
      <c r="AF445" s="3"/>
      <c r="AG445" s="3"/>
      <c r="AH445" s="3"/>
      <c r="AI445" s="3"/>
      <c r="AJ445" s="3"/>
      <c r="AK445" s="3"/>
      <c r="AL445" s="3"/>
      <c r="AM445" s="3"/>
      <c r="AN445" s="3"/>
      <c r="AO445" s="3"/>
      <c r="AP445" s="3"/>
      <c r="AQ445" s="3"/>
      <c r="AR445" s="2" t="s">
        <v>52</v>
      </c>
      <c r="AS445" s="2" t="s">
        <v>52</v>
      </c>
      <c r="AT445" s="3"/>
      <c r="AU445" s="2" t="s">
        <v>742</v>
      </c>
      <c r="AV445" s="3">
        <v>257</v>
      </c>
    </row>
    <row r="446" spans="1:48" ht="30" customHeight="1" x14ac:dyDescent="0.3">
      <c r="A446" s="14"/>
      <c r="B446" s="14"/>
      <c r="C446" s="14"/>
      <c r="D446" s="14"/>
      <c r="E446" s="15"/>
      <c r="F446" s="15"/>
      <c r="G446" s="15"/>
      <c r="H446" s="15"/>
      <c r="I446" s="15"/>
      <c r="J446" s="15"/>
      <c r="K446" s="15"/>
      <c r="L446" s="15"/>
      <c r="M446" s="14"/>
      <c r="Q446" s="1" t="s">
        <v>725</v>
      </c>
    </row>
    <row r="447" spans="1:48" ht="30" customHeight="1" x14ac:dyDescent="0.3">
      <c r="A447" s="14"/>
      <c r="B447" s="14"/>
      <c r="C447" s="14"/>
      <c r="D447" s="14"/>
      <c r="E447" s="15"/>
      <c r="F447" s="15"/>
      <c r="G447" s="15"/>
      <c r="H447" s="15"/>
      <c r="I447" s="15"/>
      <c r="J447" s="15"/>
      <c r="K447" s="15"/>
      <c r="L447" s="15"/>
      <c r="M447" s="14"/>
      <c r="Q447" s="1" t="s">
        <v>725</v>
      </c>
    </row>
    <row r="448" spans="1:48" ht="30" customHeight="1" x14ac:dyDescent="0.3">
      <c r="A448" s="14"/>
      <c r="B448" s="14"/>
      <c r="C448" s="14"/>
      <c r="D448" s="14"/>
      <c r="E448" s="15"/>
      <c r="F448" s="15"/>
      <c r="G448" s="15"/>
      <c r="H448" s="15"/>
      <c r="I448" s="15"/>
      <c r="J448" s="15"/>
      <c r="K448" s="15"/>
      <c r="L448" s="15"/>
      <c r="M448" s="14"/>
      <c r="Q448" s="1" t="s">
        <v>725</v>
      </c>
    </row>
    <row r="449" spans="1:48" ht="30" customHeight="1" x14ac:dyDescent="0.3">
      <c r="A449" s="14"/>
      <c r="B449" s="14"/>
      <c r="C449" s="14"/>
      <c r="D449" s="14"/>
      <c r="E449" s="15"/>
      <c r="F449" s="15"/>
      <c r="G449" s="15"/>
      <c r="H449" s="15"/>
      <c r="I449" s="15"/>
      <c r="J449" s="15"/>
      <c r="K449" s="15"/>
      <c r="L449" s="15"/>
      <c r="M449" s="14"/>
      <c r="Q449" s="1" t="s">
        <v>725</v>
      </c>
    </row>
    <row r="450" spans="1:48" ht="30" customHeight="1" x14ac:dyDescent="0.3">
      <c r="A450" s="14"/>
      <c r="B450" s="14"/>
      <c r="C450" s="14"/>
      <c r="D450" s="14"/>
      <c r="E450" s="15"/>
      <c r="F450" s="15"/>
      <c r="G450" s="15"/>
      <c r="H450" s="15"/>
      <c r="I450" s="15"/>
      <c r="J450" s="15"/>
      <c r="K450" s="15"/>
      <c r="L450" s="15"/>
      <c r="M450" s="14"/>
      <c r="Q450" s="1" t="s">
        <v>725</v>
      </c>
    </row>
    <row r="451" spans="1:48" ht="30" customHeight="1" x14ac:dyDescent="0.3">
      <c r="A451" s="14"/>
      <c r="B451" s="14"/>
      <c r="C451" s="14"/>
      <c r="D451" s="14"/>
      <c r="E451" s="15"/>
      <c r="F451" s="15"/>
      <c r="G451" s="15"/>
      <c r="H451" s="15"/>
      <c r="I451" s="15"/>
      <c r="J451" s="15"/>
      <c r="K451" s="15"/>
      <c r="L451" s="15"/>
      <c r="M451" s="14"/>
      <c r="Q451" s="1" t="s">
        <v>725</v>
      </c>
    </row>
    <row r="452" spans="1:48" ht="30" customHeight="1" x14ac:dyDescent="0.3">
      <c r="A452" s="14"/>
      <c r="B452" s="14"/>
      <c r="C452" s="14"/>
      <c r="D452" s="14"/>
      <c r="E452" s="15"/>
      <c r="F452" s="15"/>
      <c r="G452" s="15"/>
      <c r="H452" s="15"/>
      <c r="I452" s="15"/>
      <c r="J452" s="15"/>
      <c r="K452" s="15"/>
      <c r="L452" s="15"/>
      <c r="M452" s="14"/>
      <c r="Q452" s="1" t="s">
        <v>725</v>
      </c>
    </row>
    <row r="453" spans="1:48" ht="30" customHeight="1" x14ac:dyDescent="0.3">
      <c r="A453" s="14"/>
      <c r="B453" s="14"/>
      <c r="C453" s="14"/>
      <c r="D453" s="14"/>
      <c r="E453" s="15"/>
      <c r="F453" s="15"/>
      <c r="G453" s="15"/>
      <c r="H453" s="15"/>
      <c r="I453" s="15"/>
      <c r="J453" s="15"/>
      <c r="K453" s="15"/>
      <c r="L453" s="15"/>
      <c r="M453" s="14"/>
      <c r="Q453" s="1" t="s">
        <v>725</v>
      </c>
    </row>
    <row r="454" spans="1:48" ht="30" customHeight="1" x14ac:dyDescent="0.3">
      <c r="A454" s="14"/>
      <c r="B454" s="14"/>
      <c r="C454" s="14"/>
      <c r="D454" s="14"/>
      <c r="E454" s="15"/>
      <c r="F454" s="15"/>
      <c r="G454" s="15"/>
      <c r="H454" s="15"/>
      <c r="I454" s="15"/>
      <c r="J454" s="15"/>
      <c r="K454" s="15"/>
      <c r="L454" s="15"/>
      <c r="M454" s="14"/>
      <c r="Q454" s="1" t="s">
        <v>725</v>
      </c>
    </row>
    <row r="455" spans="1:48" ht="30" customHeight="1" x14ac:dyDescent="0.3">
      <c r="A455" s="14"/>
      <c r="B455" s="14"/>
      <c r="C455" s="14"/>
      <c r="D455" s="14"/>
      <c r="E455" s="15"/>
      <c r="F455" s="15"/>
      <c r="G455" s="15"/>
      <c r="H455" s="15"/>
      <c r="I455" s="15"/>
      <c r="J455" s="15"/>
      <c r="K455" s="15"/>
      <c r="L455" s="15"/>
      <c r="M455" s="14"/>
      <c r="Q455" s="1" t="s">
        <v>725</v>
      </c>
    </row>
    <row r="456" spans="1:48" ht="30" customHeight="1" x14ac:dyDescent="0.3">
      <c r="A456" s="14"/>
      <c r="B456" s="14"/>
      <c r="C456" s="14"/>
      <c r="D456" s="14"/>
      <c r="E456" s="15"/>
      <c r="F456" s="15"/>
      <c r="G456" s="15"/>
      <c r="H456" s="15"/>
      <c r="I456" s="15"/>
      <c r="J456" s="15"/>
      <c r="K456" s="15"/>
      <c r="L456" s="15"/>
      <c r="M456" s="14"/>
      <c r="Q456" s="1" t="s">
        <v>725</v>
      </c>
    </row>
    <row r="457" spans="1:48" ht="30" customHeight="1" x14ac:dyDescent="0.3">
      <c r="A457" s="14"/>
      <c r="B457" s="14"/>
      <c r="C457" s="14"/>
      <c r="D457" s="14"/>
      <c r="E457" s="15"/>
      <c r="F457" s="15"/>
      <c r="G457" s="15"/>
      <c r="H457" s="15"/>
      <c r="I457" s="15"/>
      <c r="J457" s="15"/>
      <c r="K457" s="15"/>
      <c r="L457" s="15"/>
      <c r="M457" s="14"/>
      <c r="Q457" s="1" t="s">
        <v>725</v>
      </c>
    </row>
    <row r="458" spans="1:48" ht="30" customHeight="1" x14ac:dyDescent="0.3">
      <c r="A458" s="14"/>
      <c r="B458" s="14"/>
      <c r="C458" s="14"/>
      <c r="D458" s="14"/>
      <c r="E458" s="15"/>
      <c r="F458" s="15"/>
      <c r="G458" s="15"/>
      <c r="H458" s="15"/>
      <c r="I458" s="15"/>
      <c r="J458" s="15"/>
      <c r="K458" s="15"/>
      <c r="L458" s="15"/>
      <c r="M458" s="14"/>
      <c r="Q458" s="1" t="s">
        <v>725</v>
      </c>
    </row>
    <row r="459" spans="1:48" ht="30" customHeight="1" x14ac:dyDescent="0.3">
      <c r="A459" s="14"/>
      <c r="B459" s="14"/>
      <c r="C459" s="14"/>
      <c r="D459" s="14"/>
      <c r="E459" s="15"/>
      <c r="F459" s="15"/>
      <c r="G459" s="15"/>
      <c r="H459" s="15"/>
      <c r="I459" s="15"/>
      <c r="J459" s="15"/>
      <c r="K459" s="15"/>
      <c r="L459" s="15"/>
      <c r="M459" s="14"/>
      <c r="Q459" s="1" t="s">
        <v>725</v>
      </c>
    </row>
    <row r="460" spans="1:48" ht="30" customHeight="1" x14ac:dyDescent="0.3">
      <c r="A460" s="14"/>
      <c r="B460" s="14"/>
      <c r="C460" s="14"/>
      <c r="D460" s="14"/>
      <c r="E460" s="15"/>
      <c r="F460" s="15"/>
      <c r="G460" s="15"/>
      <c r="H460" s="15"/>
      <c r="I460" s="15"/>
      <c r="J460" s="15"/>
      <c r="K460" s="15"/>
      <c r="L460" s="15"/>
      <c r="M460" s="14"/>
      <c r="Q460" s="1" t="s">
        <v>725</v>
      </c>
    </row>
    <row r="461" spans="1:48" ht="30" customHeight="1" x14ac:dyDescent="0.3">
      <c r="A461" s="14"/>
      <c r="B461" s="14"/>
      <c r="C461" s="14"/>
      <c r="D461" s="14"/>
      <c r="E461" s="15"/>
      <c r="F461" s="15"/>
      <c r="G461" s="15"/>
      <c r="H461" s="15"/>
      <c r="I461" s="15"/>
      <c r="J461" s="15"/>
      <c r="K461" s="15"/>
      <c r="L461" s="15"/>
      <c r="M461" s="14"/>
      <c r="Q461" s="1" t="s">
        <v>725</v>
      </c>
    </row>
    <row r="462" spans="1:48" ht="30" customHeight="1" x14ac:dyDescent="0.3">
      <c r="A462" s="14"/>
      <c r="B462" s="14"/>
      <c r="C462" s="14"/>
      <c r="D462" s="14"/>
      <c r="E462" s="15"/>
      <c r="F462" s="15"/>
      <c r="G462" s="15"/>
      <c r="H462" s="15"/>
      <c r="I462" s="15"/>
      <c r="J462" s="15"/>
      <c r="K462" s="15"/>
      <c r="L462" s="15"/>
      <c r="M462" s="14"/>
      <c r="Q462" s="1" t="s">
        <v>725</v>
      </c>
    </row>
    <row r="463" spans="1:48" ht="30" customHeight="1" x14ac:dyDescent="0.3">
      <c r="A463" s="16" t="s">
        <v>106</v>
      </c>
      <c r="B463" s="14"/>
      <c r="C463" s="14"/>
      <c r="D463" s="14"/>
      <c r="E463" s="15"/>
      <c r="F463" s="15"/>
      <c r="G463" s="15"/>
      <c r="H463" s="15"/>
      <c r="I463" s="15"/>
      <c r="J463" s="15"/>
      <c r="K463" s="15"/>
      <c r="L463" s="15"/>
      <c r="M463" s="14"/>
      <c r="N463" t="s">
        <v>107</v>
      </c>
    </row>
    <row r="464" spans="1:48" ht="30" customHeight="1" x14ac:dyDescent="0.3">
      <c r="A464" s="16" t="s">
        <v>745</v>
      </c>
      <c r="B464" s="16" t="s">
        <v>52</v>
      </c>
      <c r="C464" s="14"/>
      <c r="D464" s="14"/>
      <c r="E464" s="15"/>
      <c r="F464" s="15"/>
      <c r="G464" s="15"/>
      <c r="H464" s="15"/>
      <c r="I464" s="15"/>
      <c r="J464" s="15"/>
      <c r="K464" s="15"/>
      <c r="L464" s="15"/>
      <c r="M464" s="14"/>
      <c r="N464" s="3"/>
      <c r="O464" s="3"/>
      <c r="P464" s="3"/>
      <c r="Q464" s="2" t="s">
        <v>746</v>
      </c>
      <c r="R464" s="3"/>
      <c r="S464" s="3"/>
      <c r="T464" s="3"/>
      <c r="U464" s="3"/>
      <c r="V464" s="3"/>
      <c r="W464" s="3"/>
      <c r="X464" s="3"/>
      <c r="Y464" s="3"/>
      <c r="Z464" s="3"/>
      <c r="AA464" s="3"/>
      <c r="AB464" s="3"/>
      <c r="AC464" s="3"/>
      <c r="AD464" s="3"/>
      <c r="AE464" s="3"/>
      <c r="AF464" s="3"/>
      <c r="AG464" s="3"/>
      <c r="AH464" s="3"/>
      <c r="AI464" s="3"/>
      <c r="AJ464" s="3"/>
      <c r="AK464" s="3"/>
      <c r="AL464" s="3"/>
      <c r="AM464" s="3"/>
      <c r="AN464" s="3"/>
      <c r="AO464" s="3"/>
      <c r="AP464" s="3"/>
      <c r="AQ464" s="3"/>
      <c r="AR464" s="3"/>
      <c r="AS464" s="3"/>
      <c r="AT464" s="3"/>
      <c r="AU464" s="3"/>
      <c r="AV464" s="3"/>
    </row>
    <row r="465" spans="1:48" ht="30" customHeight="1" x14ac:dyDescent="0.3">
      <c r="A465" s="16" t="s">
        <v>745</v>
      </c>
      <c r="B465" s="16" t="s">
        <v>52</v>
      </c>
      <c r="C465" s="16" t="s">
        <v>702</v>
      </c>
      <c r="D465" s="14">
        <v>1</v>
      </c>
      <c r="E465" s="15"/>
      <c r="F465" s="15"/>
      <c r="G465" s="15"/>
      <c r="H465" s="15"/>
      <c r="I465" s="15"/>
      <c r="J465" s="15"/>
      <c r="K465" s="15"/>
      <c r="L465" s="15"/>
      <c r="M465" s="16" t="s">
        <v>52</v>
      </c>
      <c r="N465" s="2" t="s">
        <v>747</v>
      </c>
      <c r="O465" s="2" t="s">
        <v>52</v>
      </c>
      <c r="P465" s="2" t="s">
        <v>52</v>
      </c>
      <c r="Q465" s="2" t="s">
        <v>746</v>
      </c>
      <c r="R465" s="2" t="s">
        <v>63</v>
      </c>
      <c r="S465" s="2" t="s">
        <v>63</v>
      </c>
      <c r="T465" s="2" t="s">
        <v>62</v>
      </c>
      <c r="U465" s="3"/>
      <c r="V465" s="3"/>
      <c r="W465" s="3"/>
      <c r="X465" s="3"/>
      <c r="Y465" s="3"/>
      <c r="Z465" s="3"/>
      <c r="AA465" s="3"/>
      <c r="AB465" s="3"/>
      <c r="AC465" s="3"/>
      <c r="AD465" s="3"/>
      <c r="AE465" s="3"/>
      <c r="AF465" s="3"/>
      <c r="AG465" s="3"/>
      <c r="AH465" s="3"/>
      <c r="AI465" s="3"/>
      <c r="AJ465" s="3"/>
      <c r="AK465" s="3"/>
      <c r="AL465" s="3"/>
      <c r="AM465" s="3"/>
      <c r="AN465" s="3"/>
      <c r="AO465" s="3"/>
      <c r="AP465" s="3"/>
      <c r="AQ465" s="3"/>
      <c r="AR465" s="2" t="s">
        <v>52</v>
      </c>
      <c r="AS465" s="2" t="s">
        <v>52</v>
      </c>
      <c r="AT465" s="3"/>
      <c r="AU465" s="2" t="s">
        <v>748</v>
      </c>
      <c r="AV465" s="3">
        <v>261</v>
      </c>
    </row>
    <row r="466" spans="1:48" ht="30" customHeight="1" x14ac:dyDescent="0.3">
      <c r="A466" s="14"/>
      <c r="B466" s="14"/>
      <c r="C466" s="14"/>
      <c r="D466" s="14"/>
      <c r="E466" s="15"/>
      <c r="F466" s="15"/>
      <c r="G466" s="15"/>
      <c r="H466" s="15"/>
      <c r="I466" s="15"/>
      <c r="J466" s="15"/>
      <c r="K466" s="15"/>
      <c r="L466" s="15"/>
      <c r="M466" s="14"/>
      <c r="Q466" s="1" t="s">
        <v>746</v>
      </c>
    </row>
    <row r="467" spans="1:48" ht="30" customHeight="1" x14ac:dyDescent="0.3">
      <c r="A467" s="14"/>
      <c r="B467" s="14"/>
      <c r="C467" s="14"/>
      <c r="D467" s="14"/>
      <c r="E467" s="15"/>
      <c r="F467" s="15"/>
      <c r="G467" s="15"/>
      <c r="H467" s="15"/>
      <c r="I467" s="15"/>
      <c r="J467" s="15"/>
      <c r="K467" s="15"/>
      <c r="L467" s="15"/>
      <c r="M467" s="14"/>
      <c r="Q467" s="1" t="s">
        <v>746</v>
      </c>
    </row>
    <row r="468" spans="1:48" ht="30" customHeight="1" x14ac:dyDescent="0.3">
      <c r="A468" s="14"/>
      <c r="B468" s="14"/>
      <c r="C468" s="14"/>
      <c r="D468" s="14"/>
      <c r="E468" s="15"/>
      <c r="F468" s="15"/>
      <c r="G468" s="15"/>
      <c r="H468" s="15"/>
      <c r="I468" s="15"/>
      <c r="J468" s="15"/>
      <c r="K468" s="15"/>
      <c r="L468" s="15"/>
      <c r="M468" s="14"/>
      <c r="Q468" s="1" t="s">
        <v>746</v>
      </c>
    </row>
    <row r="469" spans="1:48" ht="30" customHeight="1" x14ac:dyDescent="0.3">
      <c r="A469" s="14"/>
      <c r="B469" s="14"/>
      <c r="C469" s="14"/>
      <c r="D469" s="14"/>
      <c r="E469" s="15"/>
      <c r="F469" s="15"/>
      <c r="G469" s="15"/>
      <c r="H469" s="15"/>
      <c r="I469" s="15"/>
      <c r="J469" s="15"/>
      <c r="K469" s="15"/>
      <c r="L469" s="15"/>
      <c r="M469" s="14"/>
      <c r="Q469" s="1" t="s">
        <v>746</v>
      </c>
    </row>
    <row r="470" spans="1:48" ht="30" customHeight="1" x14ac:dyDescent="0.3">
      <c r="A470" s="14"/>
      <c r="B470" s="14"/>
      <c r="C470" s="14"/>
      <c r="D470" s="14"/>
      <c r="E470" s="15"/>
      <c r="F470" s="15"/>
      <c r="G470" s="15"/>
      <c r="H470" s="15"/>
      <c r="I470" s="15"/>
      <c r="J470" s="15"/>
      <c r="K470" s="15"/>
      <c r="L470" s="15"/>
      <c r="M470" s="14"/>
      <c r="Q470" s="1" t="s">
        <v>746</v>
      </c>
    </row>
    <row r="471" spans="1:48" ht="30" customHeight="1" x14ac:dyDescent="0.3">
      <c r="A471" s="14"/>
      <c r="B471" s="14"/>
      <c r="C471" s="14"/>
      <c r="D471" s="14"/>
      <c r="E471" s="15"/>
      <c r="F471" s="15"/>
      <c r="G471" s="15"/>
      <c r="H471" s="15"/>
      <c r="I471" s="15"/>
      <c r="J471" s="15"/>
      <c r="K471" s="15"/>
      <c r="L471" s="15"/>
      <c r="M471" s="14"/>
      <c r="Q471" s="1" t="s">
        <v>746</v>
      </c>
    </row>
    <row r="472" spans="1:48" ht="30" customHeight="1" x14ac:dyDescent="0.3">
      <c r="A472" s="14"/>
      <c r="B472" s="14"/>
      <c r="C472" s="14"/>
      <c r="D472" s="14"/>
      <c r="E472" s="15"/>
      <c r="F472" s="15"/>
      <c r="G472" s="15"/>
      <c r="H472" s="15"/>
      <c r="I472" s="15"/>
      <c r="J472" s="15"/>
      <c r="K472" s="15"/>
      <c r="L472" s="15"/>
      <c r="M472" s="14"/>
      <c r="Q472" s="1" t="s">
        <v>746</v>
      </c>
    </row>
    <row r="473" spans="1:48" ht="30" customHeight="1" x14ac:dyDescent="0.3">
      <c r="A473" s="14"/>
      <c r="B473" s="14"/>
      <c r="C473" s="14"/>
      <c r="D473" s="14"/>
      <c r="E473" s="15"/>
      <c r="F473" s="15"/>
      <c r="G473" s="15"/>
      <c r="H473" s="15"/>
      <c r="I473" s="15"/>
      <c r="J473" s="15"/>
      <c r="K473" s="15"/>
      <c r="L473" s="15"/>
      <c r="M473" s="14"/>
      <c r="Q473" s="1" t="s">
        <v>746</v>
      </c>
    </row>
    <row r="474" spans="1:48" ht="30" customHeight="1" x14ac:dyDescent="0.3">
      <c r="A474" s="14"/>
      <c r="B474" s="14"/>
      <c r="C474" s="14"/>
      <c r="D474" s="14"/>
      <c r="E474" s="15"/>
      <c r="F474" s="15"/>
      <c r="G474" s="15"/>
      <c r="H474" s="15"/>
      <c r="I474" s="15"/>
      <c r="J474" s="15"/>
      <c r="K474" s="15"/>
      <c r="L474" s="15"/>
      <c r="M474" s="14"/>
      <c r="Q474" s="1" t="s">
        <v>746</v>
      </c>
    </row>
    <row r="475" spans="1:48" ht="30" customHeight="1" x14ac:dyDescent="0.3">
      <c r="A475" s="14"/>
      <c r="B475" s="14"/>
      <c r="C475" s="14"/>
      <c r="D475" s="14"/>
      <c r="E475" s="15"/>
      <c r="F475" s="15"/>
      <c r="G475" s="15"/>
      <c r="H475" s="15"/>
      <c r="I475" s="15"/>
      <c r="J475" s="15"/>
      <c r="K475" s="15"/>
      <c r="L475" s="15"/>
      <c r="M475" s="14"/>
      <c r="Q475" s="1" t="s">
        <v>746</v>
      </c>
    </row>
    <row r="476" spans="1:48" ht="30" customHeight="1" x14ac:dyDescent="0.3">
      <c r="A476" s="14"/>
      <c r="B476" s="14"/>
      <c r="C476" s="14"/>
      <c r="D476" s="14"/>
      <c r="E476" s="15"/>
      <c r="F476" s="15"/>
      <c r="G476" s="15"/>
      <c r="H476" s="15"/>
      <c r="I476" s="15"/>
      <c r="J476" s="15"/>
      <c r="K476" s="15"/>
      <c r="L476" s="15"/>
      <c r="M476" s="14"/>
      <c r="Q476" s="1" t="s">
        <v>746</v>
      </c>
    </row>
    <row r="477" spans="1:48" ht="30" customHeight="1" x14ac:dyDescent="0.3">
      <c r="A477" s="14"/>
      <c r="B477" s="14"/>
      <c r="C477" s="14"/>
      <c r="D477" s="14"/>
      <c r="E477" s="15"/>
      <c r="F477" s="15"/>
      <c r="G477" s="15"/>
      <c r="H477" s="15"/>
      <c r="I477" s="15"/>
      <c r="J477" s="15"/>
      <c r="K477" s="15"/>
      <c r="L477" s="15"/>
      <c r="M477" s="14"/>
      <c r="Q477" s="1" t="s">
        <v>746</v>
      </c>
    </row>
    <row r="478" spans="1:48" ht="30" customHeight="1" x14ac:dyDescent="0.3">
      <c r="A478" s="14"/>
      <c r="B478" s="14"/>
      <c r="C478" s="14"/>
      <c r="D478" s="14"/>
      <c r="E478" s="15"/>
      <c r="F478" s="15"/>
      <c r="G478" s="15"/>
      <c r="H478" s="15"/>
      <c r="I478" s="15"/>
      <c r="J478" s="15"/>
      <c r="K478" s="15"/>
      <c r="L478" s="15"/>
      <c r="M478" s="14"/>
      <c r="Q478" s="1" t="s">
        <v>746</v>
      </c>
    </row>
    <row r="479" spans="1:48" ht="30" customHeight="1" x14ac:dyDescent="0.3">
      <c r="A479" s="14"/>
      <c r="B479" s="14"/>
      <c r="C479" s="14"/>
      <c r="D479" s="14"/>
      <c r="E479" s="15"/>
      <c r="F479" s="15"/>
      <c r="G479" s="15"/>
      <c r="H479" s="15"/>
      <c r="I479" s="15"/>
      <c r="J479" s="15"/>
      <c r="K479" s="15"/>
      <c r="L479" s="15"/>
      <c r="M479" s="14"/>
      <c r="Q479" s="1" t="s">
        <v>746</v>
      </c>
    </row>
    <row r="480" spans="1:48" ht="30" customHeight="1" x14ac:dyDescent="0.3">
      <c r="A480" s="14"/>
      <c r="B480" s="14"/>
      <c r="C480" s="14"/>
      <c r="D480" s="14"/>
      <c r="E480" s="15"/>
      <c r="F480" s="15"/>
      <c r="G480" s="15"/>
      <c r="H480" s="15"/>
      <c r="I480" s="15"/>
      <c r="J480" s="15"/>
      <c r="K480" s="15"/>
      <c r="L480" s="15"/>
      <c r="M480" s="14"/>
      <c r="Q480" s="1" t="s">
        <v>746</v>
      </c>
    </row>
    <row r="481" spans="1:48" ht="30" customHeight="1" x14ac:dyDescent="0.3">
      <c r="A481" s="14"/>
      <c r="B481" s="14"/>
      <c r="C481" s="14"/>
      <c r="D481" s="14"/>
      <c r="E481" s="15"/>
      <c r="F481" s="15"/>
      <c r="G481" s="15"/>
      <c r="H481" s="15"/>
      <c r="I481" s="15"/>
      <c r="J481" s="15"/>
      <c r="K481" s="15"/>
      <c r="L481" s="15"/>
      <c r="M481" s="14"/>
      <c r="Q481" s="1" t="s">
        <v>746</v>
      </c>
    </row>
    <row r="482" spans="1:48" ht="30" customHeight="1" x14ac:dyDescent="0.3">
      <c r="A482" s="14"/>
      <c r="B482" s="14"/>
      <c r="C482" s="14"/>
      <c r="D482" s="14"/>
      <c r="E482" s="15"/>
      <c r="F482" s="15"/>
      <c r="G482" s="15"/>
      <c r="H482" s="15"/>
      <c r="I482" s="15"/>
      <c r="J482" s="15"/>
      <c r="K482" s="15"/>
      <c r="L482" s="15"/>
      <c r="M482" s="14"/>
      <c r="Q482" s="1" t="s">
        <v>746</v>
      </c>
    </row>
    <row r="483" spans="1:48" ht="30" customHeight="1" x14ac:dyDescent="0.3">
      <c r="A483" s="14"/>
      <c r="B483" s="14"/>
      <c r="C483" s="14"/>
      <c r="D483" s="14"/>
      <c r="E483" s="15"/>
      <c r="F483" s="15"/>
      <c r="G483" s="15"/>
      <c r="H483" s="15"/>
      <c r="I483" s="15"/>
      <c r="J483" s="15"/>
      <c r="K483" s="15"/>
      <c r="L483" s="15"/>
      <c r="M483" s="14"/>
      <c r="Q483" s="1" t="s">
        <v>746</v>
      </c>
    </row>
    <row r="484" spans="1:48" ht="30" customHeight="1" x14ac:dyDescent="0.3">
      <c r="A484" s="14"/>
      <c r="B484" s="14"/>
      <c r="C484" s="14"/>
      <c r="D484" s="14"/>
      <c r="E484" s="15"/>
      <c r="F484" s="15"/>
      <c r="G484" s="15"/>
      <c r="H484" s="15"/>
      <c r="I484" s="15"/>
      <c r="J484" s="15"/>
      <c r="K484" s="15"/>
      <c r="L484" s="15"/>
      <c r="M484" s="14"/>
      <c r="Q484" s="1" t="s">
        <v>746</v>
      </c>
    </row>
    <row r="485" spans="1:48" ht="30" customHeight="1" x14ac:dyDescent="0.3">
      <c r="A485" s="14"/>
      <c r="B485" s="14"/>
      <c r="C485" s="14"/>
      <c r="D485" s="14"/>
      <c r="E485" s="15"/>
      <c r="F485" s="15"/>
      <c r="G485" s="15"/>
      <c r="H485" s="15"/>
      <c r="I485" s="15"/>
      <c r="J485" s="15"/>
      <c r="K485" s="15"/>
      <c r="L485" s="15"/>
      <c r="M485" s="14"/>
      <c r="Q485" s="1" t="s">
        <v>746</v>
      </c>
    </row>
    <row r="486" spans="1:48" ht="30" customHeight="1" x14ac:dyDescent="0.3">
      <c r="A486" s="16" t="s">
        <v>106</v>
      </c>
      <c r="B486" s="14"/>
      <c r="C486" s="14"/>
      <c r="D486" s="14"/>
      <c r="E486" s="15"/>
      <c r="F486" s="15"/>
      <c r="G486" s="15"/>
      <c r="H486" s="15"/>
      <c r="I486" s="15"/>
      <c r="J486" s="15"/>
      <c r="K486" s="15"/>
      <c r="L486" s="15"/>
      <c r="M486" s="14"/>
      <c r="N486" t="s">
        <v>107</v>
      </c>
    </row>
    <row r="487" spans="1:48" ht="30" customHeight="1" x14ac:dyDescent="0.3">
      <c r="A487" s="16" t="s">
        <v>751</v>
      </c>
      <c r="B487" s="16" t="s">
        <v>52</v>
      </c>
      <c r="C487" s="14"/>
      <c r="D487" s="14"/>
      <c r="E487" s="15"/>
      <c r="F487" s="15"/>
      <c r="G487" s="15"/>
      <c r="H487" s="15"/>
      <c r="I487" s="15"/>
      <c r="J487" s="15"/>
      <c r="K487" s="15"/>
      <c r="L487" s="15"/>
      <c r="M487" s="14"/>
      <c r="N487" s="3"/>
      <c r="O487" s="3"/>
      <c r="P487" s="3"/>
      <c r="Q487" s="2" t="s">
        <v>752</v>
      </c>
      <c r="R487" s="3"/>
      <c r="S487" s="3"/>
      <c r="T487" s="3"/>
      <c r="U487" s="3"/>
      <c r="V487" s="3"/>
      <c r="W487" s="3"/>
      <c r="X487" s="3"/>
      <c r="Y487" s="3"/>
      <c r="Z487" s="3"/>
      <c r="AA487" s="3"/>
      <c r="AB487" s="3"/>
      <c r="AC487" s="3"/>
      <c r="AD487" s="3"/>
      <c r="AE487" s="3"/>
      <c r="AF487" s="3"/>
      <c r="AG487" s="3"/>
      <c r="AH487" s="3"/>
      <c r="AI487" s="3"/>
      <c r="AJ487" s="3"/>
      <c r="AK487" s="3"/>
      <c r="AL487" s="3"/>
      <c r="AM487" s="3"/>
      <c r="AN487" s="3"/>
      <c r="AO487" s="3"/>
      <c r="AP487" s="3"/>
      <c r="AQ487" s="3"/>
      <c r="AR487" s="3"/>
      <c r="AS487" s="3"/>
      <c r="AT487" s="3"/>
      <c r="AU487" s="3"/>
      <c r="AV487" s="3"/>
    </row>
    <row r="488" spans="1:48" ht="30" customHeight="1" x14ac:dyDescent="0.3">
      <c r="A488" s="16" t="s">
        <v>751</v>
      </c>
      <c r="B488" s="16" t="s">
        <v>52</v>
      </c>
      <c r="C488" s="16" t="s">
        <v>702</v>
      </c>
      <c r="D488" s="14">
        <v>1</v>
      </c>
      <c r="E488" s="15"/>
      <c r="F488" s="15"/>
      <c r="G488" s="15"/>
      <c r="H488" s="15"/>
      <c r="I488" s="15"/>
      <c r="J488" s="15"/>
      <c r="K488" s="15"/>
      <c r="L488" s="15"/>
      <c r="M488" s="16" t="s">
        <v>52</v>
      </c>
      <c r="N488" s="2" t="s">
        <v>753</v>
      </c>
      <c r="O488" s="2" t="s">
        <v>52</v>
      </c>
      <c r="P488" s="2" t="s">
        <v>52</v>
      </c>
      <c r="Q488" s="2" t="s">
        <v>752</v>
      </c>
      <c r="R488" s="2" t="s">
        <v>63</v>
      </c>
      <c r="S488" s="2" t="s">
        <v>63</v>
      </c>
      <c r="T488" s="2" t="s">
        <v>62</v>
      </c>
      <c r="U488" s="3"/>
      <c r="V488" s="3"/>
      <c r="W488" s="3"/>
      <c r="X488" s="3"/>
      <c r="Y488" s="3"/>
      <c r="Z488" s="3"/>
      <c r="AA488" s="3"/>
      <c r="AB488" s="3"/>
      <c r="AC488" s="3"/>
      <c r="AD488" s="3"/>
      <c r="AE488" s="3"/>
      <c r="AF488" s="3"/>
      <c r="AG488" s="3"/>
      <c r="AH488" s="3"/>
      <c r="AI488" s="3"/>
      <c r="AJ488" s="3"/>
      <c r="AK488" s="3"/>
      <c r="AL488" s="3"/>
      <c r="AM488" s="3"/>
      <c r="AN488" s="3"/>
      <c r="AO488" s="3"/>
      <c r="AP488" s="3"/>
      <c r="AQ488" s="3"/>
      <c r="AR488" s="2" t="s">
        <v>52</v>
      </c>
      <c r="AS488" s="2" t="s">
        <v>52</v>
      </c>
      <c r="AT488" s="3"/>
      <c r="AU488" s="2" t="s">
        <v>754</v>
      </c>
      <c r="AV488" s="3">
        <v>263</v>
      </c>
    </row>
    <row r="489" spans="1:48" ht="30" customHeight="1" x14ac:dyDescent="0.3">
      <c r="A489" s="14"/>
      <c r="B489" s="14"/>
      <c r="C489" s="14"/>
      <c r="D489" s="14"/>
      <c r="E489" s="15"/>
      <c r="F489" s="15"/>
      <c r="G489" s="15"/>
      <c r="H489" s="15"/>
      <c r="I489" s="15"/>
      <c r="J489" s="15"/>
      <c r="K489" s="15"/>
      <c r="L489" s="15"/>
      <c r="M489" s="14"/>
      <c r="Q489" s="1" t="s">
        <v>752</v>
      </c>
    </row>
    <row r="490" spans="1:48" ht="30" customHeight="1" x14ac:dyDescent="0.3">
      <c r="A490" s="14"/>
      <c r="B490" s="14"/>
      <c r="C490" s="14"/>
      <c r="D490" s="14"/>
      <c r="E490" s="15"/>
      <c r="F490" s="15"/>
      <c r="G490" s="15"/>
      <c r="H490" s="15"/>
      <c r="I490" s="15"/>
      <c r="J490" s="15"/>
      <c r="K490" s="15"/>
      <c r="L490" s="15"/>
      <c r="M490" s="14"/>
      <c r="Q490" s="1" t="s">
        <v>752</v>
      </c>
    </row>
    <row r="491" spans="1:48" ht="30" customHeight="1" x14ac:dyDescent="0.3">
      <c r="A491" s="14"/>
      <c r="B491" s="14"/>
      <c r="C491" s="14"/>
      <c r="D491" s="14"/>
      <c r="E491" s="15"/>
      <c r="F491" s="15"/>
      <c r="G491" s="15"/>
      <c r="H491" s="15"/>
      <c r="I491" s="15"/>
      <c r="J491" s="15"/>
      <c r="K491" s="15"/>
      <c r="L491" s="15"/>
      <c r="M491" s="14"/>
      <c r="Q491" s="1" t="s">
        <v>752</v>
      </c>
    </row>
    <row r="492" spans="1:48" ht="30" customHeight="1" x14ac:dyDescent="0.3">
      <c r="A492" s="14"/>
      <c r="B492" s="14"/>
      <c r="C492" s="14"/>
      <c r="D492" s="14"/>
      <c r="E492" s="15"/>
      <c r="F492" s="15"/>
      <c r="G492" s="15"/>
      <c r="H492" s="15"/>
      <c r="I492" s="15"/>
      <c r="J492" s="15"/>
      <c r="K492" s="15"/>
      <c r="L492" s="15"/>
      <c r="M492" s="14"/>
      <c r="Q492" s="1" t="s">
        <v>752</v>
      </c>
    </row>
    <row r="493" spans="1:48" ht="30" customHeight="1" x14ac:dyDescent="0.3">
      <c r="A493" s="14"/>
      <c r="B493" s="14"/>
      <c r="C493" s="14"/>
      <c r="D493" s="14"/>
      <c r="E493" s="15"/>
      <c r="F493" s="15"/>
      <c r="G493" s="15"/>
      <c r="H493" s="15"/>
      <c r="I493" s="15"/>
      <c r="J493" s="15"/>
      <c r="K493" s="15"/>
      <c r="L493" s="15"/>
      <c r="M493" s="14"/>
      <c r="Q493" s="1" t="s">
        <v>752</v>
      </c>
    </row>
    <row r="494" spans="1:48" ht="30" customHeight="1" x14ac:dyDescent="0.3">
      <c r="A494" s="14"/>
      <c r="B494" s="14"/>
      <c r="C494" s="14"/>
      <c r="D494" s="14"/>
      <c r="E494" s="15"/>
      <c r="F494" s="15"/>
      <c r="G494" s="15"/>
      <c r="H494" s="15"/>
      <c r="I494" s="15"/>
      <c r="J494" s="15"/>
      <c r="K494" s="15"/>
      <c r="L494" s="15"/>
      <c r="M494" s="14"/>
      <c r="Q494" s="1" t="s">
        <v>752</v>
      </c>
    </row>
    <row r="495" spans="1:48" ht="30" customHeight="1" x14ac:dyDescent="0.3">
      <c r="A495" s="14"/>
      <c r="B495" s="14"/>
      <c r="C495" s="14"/>
      <c r="D495" s="14"/>
      <c r="E495" s="15"/>
      <c r="F495" s="15"/>
      <c r="G495" s="15"/>
      <c r="H495" s="15"/>
      <c r="I495" s="15"/>
      <c r="J495" s="15"/>
      <c r="K495" s="15"/>
      <c r="L495" s="15"/>
      <c r="M495" s="14"/>
      <c r="Q495" s="1" t="s">
        <v>752</v>
      </c>
    </row>
    <row r="496" spans="1:48" ht="30" customHeight="1" x14ac:dyDescent="0.3">
      <c r="A496" s="14"/>
      <c r="B496" s="14"/>
      <c r="C496" s="14"/>
      <c r="D496" s="14"/>
      <c r="E496" s="15"/>
      <c r="F496" s="15"/>
      <c r="G496" s="15"/>
      <c r="H496" s="15"/>
      <c r="I496" s="15"/>
      <c r="J496" s="15"/>
      <c r="K496" s="15"/>
      <c r="L496" s="15"/>
      <c r="M496" s="14"/>
      <c r="Q496" s="1" t="s">
        <v>752</v>
      </c>
    </row>
    <row r="497" spans="1:48" ht="30" customHeight="1" x14ac:dyDescent="0.3">
      <c r="A497" s="14"/>
      <c r="B497" s="14"/>
      <c r="C497" s="14"/>
      <c r="D497" s="14"/>
      <c r="E497" s="15"/>
      <c r="F497" s="15"/>
      <c r="G497" s="15"/>
      <c r="H497" s="15"/>
      <c r="I497" s="15"/>
      <c r="J497" s="15"/>
      <c r="K497" s="15"/>
      <c r="L497" s="15"/>
      <c r="M497" s="14"/>
      <c r="Q497" s="1" t="s">
        <v>752</v>
      </c>
    </row>
    <row r="498" spans="1:48" ht="30" customHeight="1" x14ac:dyDescent="0.3">
      <c r="A498" s="14"/>
      <c r="B498" s="14"/>
      <c r="C498" s="14"/>
      <c r="D498" s="14"/>
      <c r="E498" s="15"/>
      <c r="F498" s="15"/>
      <c r="G498" s="15"/>
      <c r="H498" s="15"/>
      <c r="I498" s="15"/>
      <c r="J498" s="15"/>
      <c r="K498" s="15"/>
      <c r="L498" s="15"/>
      <c r="M498" s="14"/>
      <c r="Q498" s="1" t="s">
        <v>752</v>
      </c>
    </row>
    <row r="499" spans="1:48" ht="30" customHeight="1" x14ac:dyDescent="0.3">
      <c r="A499" s="14"/>
      <c r="B499" s="14"/>
      <c r="C499" s="14"/>
      <c r="D499" s="14"/>
      <c r="E499" s="15"/>
      <c r="F499" s="15"/>
      <c r="G499" s="15"/>
      <c r="H499" s="15"/>
      <c r="I499" s="15"/>
      <c r="J499" s="15"/>
      <c r="K499" s="15"/>
      <c r="L499" s="15"/>
      <c r="M499" s="14"/>
      <c r="Q499" s="1" t="s">
        <v>752</v>
      </c>
    </row>
    <row r="500" spans="1:48" ht="30" customHeight="1" x14ac:dyDescent="0.3">
      <c r="A500" s="14"/>
      <c r="B500" s="14"/>
      <c r="C500" s="14"/>
      <c r="D500" s="14"/>
      <c r="E500" s="15"/>
      <c r="F500" s="15"/>
      <c r="G500" s="15"/>
      <c r="H500" s="15"/>
      <c r="I500" s="15"/>
      <c r="J500" s="15"/>
      <c r="K500" s="15"/>
      <c r="L500" s="15"/>
      <c r="M500" s="14"/>
      <c r="Q500" s="1" t="s">
        <v>752</v>
      </c>
    </row>
    <row r="501" spans="1:48" ht="30" customHeight="1" x14ac:dyDescent="0.3">
      <c r="A501" s="14"/>
      <c r="B501" s="14"/>
      <c r="C501" s="14"/>
      <c r="D501" s="14"/>
      <c r="E501" s="15"/>
      <c r="F501" s="15"/>
      <c r="G501" s="15"/>
      <c r="H501" s="15"/>
      <c r="I501" s="15"/>
      <c r="J501" s="15"/>
      <c r="K501" s="15"/>
      <c r="L501" s="15"/>
      <c r="M501" s="14"/>
      <c r="Q501" s="1" t="s">
        <v>752</v>
      </c>
    </row>
    <row r="502" spans="1:48" ht="30" customHeight="1" x14ac:dyDescent="0.3">
      <c r="A502" s="14"/>
      <c r="B502" s="14"/>
      <c r="C502" s="14"/>
      <c r="D502" s="14"/>
      <c r="E502" s="15"/>
      <c r="F502" s="15"/>
      <c r="G502" s="15"/>
      <c r="H502" s="15"/>
      <c r="I502" s="15"/>
      <c r="J502" s="15"/>
      <c r="K502" s="15"/>
      <c r="L502" s="15"/>
      <c r="M502" s="14"/>
      <c r="Q502" s="1" t="s">
        <v>752</v>
      </c>
    </row>
    <row r="503" spans="1:48" ht="30" customHeight="1" x14ac:dyDescent="0.3">
      <c r="A503" s="14"/>
      <c r="B503" s="14"/>
      <c r="C503" s="14"/>
      <c r="D503" s="14"/>
      <c r="E503" s="15"/>
      <c r="F503" s="15"/>
      <c r="G503" s="15"/>
      <c r="H503" s="15"/>
      <c r="I503" s="15"/>
      <c r="J503" s="15"/>
      <c r="K503" s="15"/>
      <c r="L503" s="15"/>
      <c r="M503" s="14"/>
      <c r="Q503" s="1" t="s">
        <v>752</v>
      </c>
    </row>
    <row r="504" spans="1:48" ht="30" customHeight="1" x14ac:dyDescent="0.3">
      <c r="A504" s="14"/>
      <c r="B504" s="14"/>
      <c r="C504" s="14"/>
      <c r="D504" s="14"/>
      <c r="E504" s="15"/>
      <c r="F504" s="15"/>
      <c r="G504" s="15"/>
      <c r="H504" s="15"/>
      <c r="I504" s="15"/>
      <c r="J504" s="15"/>
      <c r="K504" s="15"/>
      <c r="L504" s="15"/>
      <c r="M504" s="14"/>
      <c r="Q504" s="1" t="s">
        <v>752</v>
      </c>
    </row>
    <row r="505" spans="1:48" ht="30" customHeight="1" x14ac:dyDescent="0.3">
      <c r="A505" s="14"/>
      <c r="B505" s="14"/>
      <c r="C505" s="14"/>
      <c r="D505" s="14"/>
      <c r="E505" s="15"/>
      <c r="F505" s="15"/>
      <c r="G505" s="15"/>
      <c r="H505" s="15"/>
      <c r="I505" s="15"/>
      <c r="J505" s="15"/>
      <c r="K505" s="15"/>
      <c r="L505" s="15"/>
      <c r="M505" s="14"/>
      <c r="Q505" s="1" t="s">
        <v>752</v>
      </c>
    </row>
    <row r="506" spans="1:48" ht="30" customHeight="1" x14ac:dyDescent="0.3">
      <c r="A506" s="14"/>
      <c r="B506" s="14"/>
      <c r="C506" s="14"/>
      <c r="D506" s="14"/>
      <c r="E506" s="15"/>
      <c r="F506" s="15"/>
      <c r="G506" s="15"/>
      <c r="H506" s="15"/>
      <c r="I506" s="15"/>
      <c r="J506" s="15"/>
      <c r="K506" s="15"/>
      <c r="L506" s="15"/>
      <c r="M506" s="14"/>
      <c r="Q506" s="1" t="s">
        <v>752</v>
      </c>
    </row>
    <row r="507" spans="1:48" ht="30" customHeight="1" x14ac:dyDescent="0.3">
      <c r="A507" s="14"/>
      <c r="B507" s="14"/>
      <c r="C507" s="14"/>
      <c r="D507" s="14"/>
      <c r="E507" s="15"/>
      <c r="F507" s="15"/>
      <c r="G507" s="15"/>
      <c r="H507" s="15"/>
      <c r="I507" s="15"/>
      <c r="J507" s="15"/>
      <c r="K507" s="15"/>
      <c r="L507" s="15"/>
      <c r="M507" s="14"/>
      <c r="Q507" s="1" t="s">
        <v>752</v>
      </c>
    </row>
    <row r="508" spans="1:48" ht="30" customHeight="1" x14ac:dyDescent="0.3">
      <c r="A508" s="14"/>
      <c r="B508" s="14"/>
      <c r="C508" s="14"/>
      <c r="D508" s="14"/>
      <c r="E508" s="15"/>
      <c r="F508" s="15"/>
      <c r="G508" s="15"/>
      <c r="H508" s="15"/>
      <c r="I508" s="15"/>
      <c r="J508" s="15"/>
      <c r="K508" s="15"/>
      <c r="L508" s="15"/>
      <c r="M508" s="14"/>
      <c r="Q508" s="1" t="s">
        <v>752</v>
      </c>
    </row>
    <row r="509" spans="1:48" ht="30" customHeight="1" x14ac:dyDescent="0.3">
      <c r="A509" s="16" t="s">
        <v>106</v>
      </c>
      <c r="B509" s="14"/>
      <c r="C509" s="14"/>
      <c r="D509" s="14"/>
      <c r="E509" s="15"/>
      <c r="F509" s="15"/>
      <c r="G509" s="15"/>
      <c r="H509" s="15"/>
      <c r="I509" s="15"/>
      <c r="J509" s="15"/>
      <c r="K509" s="15"/>
      <c r="L509" s="15"/>
      <c r="M509" s="14"/>
      <c r="N509" t="s">
        <v>107</v>
      </c>
    </row>
    <row r="510" spans="1:48" ht="30" customHeight="1" x14ac:dyDescent="0.3">
      <c r="A510" s="16" t="s">
        <v>755</v>
      </c>
      <c r="B510" s="16" t="s">
        <v>757</v>
      </c>
      <c r="C510" s="14"/>
      <c r="D510" s="14"/>
      <c r="E510" s="15"/>
      <c r="F510" s="15"/>
      <c r="G510" s="15"/>
      <c r="H510" s="15"/>
      <c r="I510" s="15"/>
      <c r="J510" s="15"/>
      <c r="K510" s="15"/>
      <c r="L510" s="15"/>
      <c r="M510" s="14"/>
      <c r="N510" s="3"/>
      <c r="O510" s="3"/>
      <c r="P510" s="3"/>
      <c r="Q510" s="2" t="s">
        <v>756</v>
      </c>
      <c r="R510" s="3"/>
      <c r="S510" s="3"/>
      <c r="T510" s="3"/>
      <c r="U510" s="3"/>
      <c r="V510" s="3"/>
      <c r="W510" s="3"/>
      <c r="X510" s="3"/>
      <c r="Y510" s="3"/>
      <c r="Z510" s="3"/>
      <c r="AA510" s="3"/>
      <c r="AB510" s="3"/>
      <c r="AC510" s="3"/>
      <c r="AD510" s="3"/>
      <c r="AE510" s="3"/>
      <c r="AF510" s="3"/>
      <c r="AG510" s="3"/>
      <c r="AH510" s="3"/>
      <c r="AI510" s="3"/>
      <c r="AJ510" s="3"/>
      <c r="AK510" s="3"/>
      <c r="AL510" s="3"/>
      <c r="AM510" s="3"/>
      <c r="AN510" s="3"/>
      <c r="AO510" s="3"/>
      <c r="AP510" s="3"/>
      <c r="AQ510" s="3"/>
      <c r="AR510" s="3"/>
      <c r="AS510" s="3"/>
      <c r="AT510" s="3"/>
      <c r="AU510" s="3"/>
      <c r="AV510" s="3"/>
    </row>
    <row r="511" spans="1:48" ht="30" customHeight="1" x14ac:dyDescent="0.3">
      <c r="A511" s="16" t="s">
        <v>759</v>
      </c>
      <c r="B511" s="16" t="s">
        <v>52</v>
      </c>
      <c r="C511" s="16" t="s">
        <v>702</v>
      </c>
      <c r="D511" s="14">
        <v>1</v>
      </c>
      <c r="E511" s="15"/>
      <c r="F511" s="15"/>
      <c r="G511" s="15"/>
      <c r="H511" s="15"/>
      <c r="I511" s="15"/>
      <c r="J511" s="15"/>
      <c r="K511" s="15"/>
      <c r="L511" s="15"/>
      <c r="M511" s="16" t="s">
        <v>52</v>
      </c>
      <c r="N511" s="2" t="s">
        <v>760</v>
      </c>
      <c r="O511" s="2" t="s">
        <v>52</v>
      </c>
      <c r="P511" s="2" t="s">
        <v>52</v>
      </c>
      <c r="Q511" s="2" t="s">
        <v>756</v>
      </c>
      <c r="R511" s="2" t="s">
        <v>63</v>
      </c>
      <c r="S511" s="2" t="s">
        <v>63</v>
      </c>
      <c r="T511" s="2" t="s">
        <v>62</v>
      </c>
      <c r="U511" s="3"/>
      <c r="V511" s="3"/>
      <c r="W511" s="3"/>
      <c r="X511" s="3"/>
      <c r="Y511" s="3"/>
      <c r="Z511" s="3"/>
      <c r="AA511" s="3"/>
      <c r="AB511" s="3"/>
      <c r="AC511" s="3"/>
      <c r="AD511" s="3"/>
      <c r="AE511" s="3"/>
      <c r="AF511" s="3"/>
      <c r="AG511" s="3"/>
      <c r="AH511" s="3"/>
      <c r="AI511" s="3"/>
      <c r="AJ511" s="3"/>
      <c r="AK511" s="3"/>
      <c r="AL511" s="3"/>
      <c r="AM511" s="3"/>
      <c r="AN511" s="3"/>
      <c r="AO511" s="3"/>
      <c r="AP511" s="3"/>
      <c r="AQ511" s="3"/>
      <c r="AR511" s="2" t="s">
        <v>52</v>
      </c>
      <c r="AS511" s="2" t="s">
        <v>52</v>
      </c>
      <c r="AT511" s="3"/>
      <c r="AU511" s="2" t="s">
        <v>761</v>
      </c>
      <c r="AV511" s="3">
        <v>272</v>
      </c>
    </row>
    <row r="512" spans="1:48" ht="30" customHeight="1" x14ac:dyDescent="0.3">
      <c r="A512" s="14"/>
      <c r="B512" s="14"/>
      <c r="C512" s="14"/>
      <c r="D512" s="14"/>
      <c r="E512" s="15"/>
      <c r="F512" s="15"/>
      <c r="G512" s="15"/>
      <c r="H512" s="15"/>
      <c r="I512" s="15"/>
      <c r="J512" s="15"/>
      <c r="K512" s="15"/>
      <c r="L512" s="15"/>
      <c r="M512" s="14"/>
      <c r="Q512" s="1" t="s">
        <v>756</v>
      </c>
    </row>
    <row r="513" spans="1:17" ht="30" customHeight="1" x14ac:dyDescent="0.3">
      <c r="A513" s="14"/>
      <c r="B513" s="14"/>
      <c r="C513" s="14"/>
      <c r="D513" s="14"/>
      <c r="E513" s="15"/>
      <c r="F513" s="15"/>
      <c r="G513" s="15"/>
      <c r="H513" s="15"/>
      <c r="I513" s="15"/>
      <c r="J513" s="15"/>
      <c r="K513" s="15"/>
      <c r="L513" s="15"/>
      <c r="M513" s="14"/>
      <c r="Q513" s="1" t="s">
        <v>756</v>
      </c>
    </row>
    <row r="514" spans="1:17" ht="30" customHeight="1" x14ac:dyDescent="0.3">
      <c r="A514" s="14"/>
      <c r="B514" s="14"/>
      <c r="C514" s="14"/>
      <c r="D514" s="14"/>
      <c r="E514" s="15"/>
      <c r="F514" s="15"/>
      <c r="G514" s="15"/>
      <c r="H514" s="15"/>
      <c r="I514" s="15"/>
      <c r="J514" s="15"/>
      <c r="K514" s="15"/>
      <c r="L514" s="15"/>
      <c r="M514" s="14"/>
      <c r="Q514" s="1" t="s">
        <v>756</v>
      </c>
    </row>
    <row r="515" spans="1:17" ht="30" customHeight="1" x14ac:dyDescent="0.3">
      <c r="A515" s="14"/>
      <c r="B515" s="14"/>
      <c r="C515" s="14"/>
      <c r="D515" s="14"/>
      <c r="E515" s="15"/>
      <c r="F515" s="15"/>
      <c r="G515" s="15"/>
      <c r="H515" s="15"/>
      <c r="I515" s="15"/>
      <c r="J515" s="15"/>
      <c r="K515" s="15"/>
      <c r="L515" s="15"/>
      <c r="M515" s="14"/>
      <c r="Q515" s="1" t="s">
        <v>756</v>
      </c>
    </row>
    <row r="516" spans="1:17" ht="30" customHeight="1" x14ac:dyDescent="0.3">
      <c r="A516" s="14"/>
      <c r="B516" s="14"/>
      <c r="C516" s="14"/>
      <c r="D516" s="14"/>
      <c r="E516" s="15"/>
      <c r="F516" s="15"/>
      <c r="G516" s="15"/>
      <c r="H516" s="15"/>
      <c r="I516" s="15"/>
      <c r="J516" s="15"/>
      <c r="K516" s="15"/>
      <c r="L516" s="15"/>
      <c r="M516" s="14"/>
      <c r="Q516" s="1" t="s">
        <v>756</v>
      </c>
    </row>
    <row r="517" spans="1:17" ht="30" customHeight="1" x14ac:dyDescent="0.3">
      <c r="A517" s="14"/>
      <c r="B517" s="14"/>
      <c r="C517" s="14"/>
      <c r="D517" s="14"/>
      <c r="E517" s="15"/>
      <c r="F517" s="15"/>
      <c r="G517" s="15"/>
      <c r="H517" s="15"/>
      <c r="I517" s="15"/>
      <c r="J517" s="15"/>
      <c r="K517" s="15"/>
      <c r="L517" s="15"/>
      <c r="M517" s="14"/>
      <c r="Q517" s="1" t="s">
        <v>756</v>
      </c>
    </row>
    <row r="518" spans="1:17" ht="30" customHeight="1" x14ac:dyDescent="0.3">
      <c r="A518" s="14"/>
      <c r="B518" s="14"/>
      <c r="C518" s="14"/>
      <c r="D518" s="14"/>
      <c r="E518" s="15"/>
      <c r="F518" s="15"/>
      <c r="G518" s="15"/>
      <c r="H518" s="15"/>
      <c r="I518" s="15"/>
      <c r="J518" s="15"/>
      <c r="K518" s="15"/>
      <c r="L518" s="15"/>
      <c r="M518" s="14"/>
      <c r="Q518" s="1" t="s">
        <v>756</v>
      </c>
    </row>
    <row r="519" spans="1:17" ht="30" customHeight="1" x14ac:dyDescent="0.3">
      <c r="A519" s="14"/>
      <c r="B519" s="14"/>
      <c r="C519" s="14"/>
      <c r="D519" s="14"/>
      <c r="E519" s="15"/>
      <c r="F519" s="15"/>
      <c r="G519" s="15"/>
      <c r="H519" s="15"/>
      <c r="I519" s="15"/>
      <c r="J519" s="15"/>
      <c r="K519" s="15"/>
      <c r="L519" s="15"/>
      <c r="M519" s="14"/>
      <c r="Q519" s="1" t="s">
        <v>756</v>
      </c>
    </row>
    <row r="520" spans="1:17" ht="30" customHeight="1" x14ac:dyDescent="0.3">
      <c r="A520" s="14"/>
      <c r="B520" s="14"/>
      <c r="C520" s="14"/>
      <c r="D520" s="14"/>
      <c r="E520" s="15"/>
      <c r="F520" s="15"/>
      <c r="G520" s="15"/>
      <c r="H520" s="15"/>
      <c r="I520" s="15"/>
      <c r="J520" s="15"/>
      <c r="K520" s="15"/>
      <c r="L520" s="15"/>
      <c r="M520" s="14"/>
      <c r="Q520" s="1" t="s">
        <v>756</v>
      </c>
    </row>
    <row r="521" spans="1:17" ht="30" customHeight="1" x14ac:dyDescent="0.3">
      <c r="A521" s="14"/>
      <c r="B521" s="14"/>
      <c r="C521" s="14"/>
      <c r="D521" s="14"/>
      <c r="E521" s="15"/>
      <c r="F521" s="15"/>
      <c r="G521" s="15"/>
      <c r="H521" s="15"/>
      <c r="I521" s="15"/>
      <c r="J521" s="15"/>
      <c r="K521" s="15"/>
      <c r="L521" s="15"/>
      <c r="M521" s="14"/>
      <c r="Q521" s="1" t="s">
        <v>756</v>
      </c>
    </row>
    <row r="522" spans="1:17" ht="30" customHeight="1" x14ac:dyDescent="0.3">
      <c r="A522" s="14"/>
      <c r="B522" s="14"/>
      <c r="C522" s="14"/>
      <c r="D522" s="14"/>
      <c r="E522" s="15"/>
      <c r="F522" s="15"/>
      <c r="G522" s="15"/>
      <c r="H522" s="15"/>
      <c r="I522" s="15"/>
      <c r="J522" s="15"/>
      <c r="K522" s="15"/>
      <c r="L522" s="15"/>
      <c r="M522" s="14"/>
      <c r="Q522" s="1" t="s">
        <v>756</v>
      </c>
    </row>
    <row r="523" spans="1:17" ht="30" customHeight="1" x14ac:dyDescent="0.3">
      <c r="A523" s="14"/>
      <c r="B523" s="14"/>
      <c r="C523" s="14"/>
      <c r="D523" s="14"/>
      <c r="E523" s="15"/>
      <c r="F523" s="15"/>
      <c r="G523" s="15"/>
      <c r="H523" s="15"/>
      <c r="I523" s="15"/>
      <c r="J523" s="15"/>
      <c r="K523" s="15"/>
      <c r="L523" s="15"/>
      <c r="M523" s="14"/>
      <c r="Q523" s="1" t="s">
        <v>756</v>
      </c>
    </row>
    <row r="524" spans="1:17" ht="30" customHeight="1" x14ac:dyDescent="0.3">
      <c r="A524" s="14"/>
      <c r="B524" s="14"/>
      <c r="C524" s="14"/>
      <c r="D524" s="14"/>
      <c r="E524" s="15"/>
      <c r="F524" s="15"/>
      <c r="G524" s="15"/>
      <c r="H524" s="15"/>
      <c r="I524" s="15"/>
      <c r="J524" s="15"/>
      <c r="K524" s="15"/>
      <c r="L524" s="15"/>
      <c r="M524" s="14"/>
      <c r="Q524" s="1" t="s">
        <v>756</v>
      </c>
    </row>
    <row r="525" spans="1:17" ht="30" customHeight="1" x14ac:dyDescent="0.3">
      <c r="A525" s="14"/>
      <c r="B525" s="14"/>
      <c r="C525" s="14"/>
      <c r="D525" s="14"/>
      <c r="E525" s="15"/>
      <c r="F525" s="15"/>
      <c r="G525" s="15"/>
      <c r="H525" s="15"/>
      <c r="I525" s="15"/>
      <c r="J525" s="15"/>
      <c r="K525" s="15"/>
      <c r="L525" s="15"/>
      <c r="M525" s="14"/>
      <c r="Q525" s="1" t="s">
        <v>756</v>
      </c>
    </row>
    <row r="526" spans="1:17" ht="30" customHeight="1" x14ac:dyDescent="0.3">
      <c r="A526" s="14"/>
      <c r="B526" s="14"/>
      <c r="C526" s="14"/>
      <c r="D526" s="14"/>
      <c r="E526" s="15"/>
      <c r="F526" s="15"/>
      <c r="G526" s="15"/>
      <c r="H526" s="15"/>
      <c r="I526" s="15"/>
      <c r="J526" s="15"/>
      <c r="K526" s="15"/>
      <c r="L526" s="15"/>
      <c r="M526" s="14"/>
      <c r="Q526" s="1" t="s">
        <v>756</v>
      </c>
    </row>
    <row r="527" spans="1:17" ht="30" customHeight="1" x14ac:dyDescent="0.3">
      <c r="A527" s="14"/>
      <c r="B527" s="14"/>
      <c r="C527" s="14"/>
      <c r="D527" s="14"/>
      <c r="E527" s="15"/>
      <c r="F527" s="15"/>
      <c r="G527" s="15"/>
      <c r="H527" s="15"/>
      <c r="I527" s="15"/>
      <c r="J527" s="15"/>
      <c r="K527" s="15"/>
      <c r="L527" s="15"/>
      <c r="M527" s="14"/>
      <c r="Q527" s="1" t="s">
        <v>756</v>
      </c>
    </row>
    <row r="528" spans="1:17" ht="30" customHeight="1" x14ac:dyDescent="0.3">
      <c r="A528" s="14"/>
      <c r="B528" s="14"/>
      <c r="C528" s="14"/>
      <c r="D528" s="14"/>
      <c r="E528" s="15"/>
      <c r="F528" s="15"/>
      <c r="G528" s="15"/>
      <c r="H528" s="15"/>
      <c r="I528" s="15"/>
      <c r="J528" s="15"/>
      <c r="K528" s="15"/>
      <c r="L528" s="15"/>
      <c r="M528" s="14"/>
      <c r="Q528" s="1" t="s">
        <v>756</v>
      </c>
    </row>
    <row r="529" spans="1:17" ht="30" customHeight="1" x14ac:dyDescent="0.3">
      <c r="A529" s="14"/>
      <c r="B529" s="14"/>
      <c r="C529" s="14"/>
      <c r="D529" s="14"/>
      <c r="E529" s="15"/>
      <c r="F529" s="15"/>
      <c r="G529" s="15"/>
      <c r="H529" s="15"/>
      <c r="I529" s="15"/>
      <c r="J529" s="15"/>
      <c r="K529" s="15"/>
      <c r="L529" s="15"/>
      <c r="M529" s="14"/>
      <c r="Q529" s="1" t="s">
        <v>756</v>
      </c>
    </row>
    <row r="530" spans="1:17" ht="30" customHeight="1" x14ac:dyDescent="0.3">
      <c r="A530" s="14"/>
      <c r="B530" s="14"/>
      <c r="C530" s="14"/>
      <c r="D530" s="14"/>
      <c r="E530" s="15"/>
      <c r="F530" s="15"/>
      <c r="G530" s="15"/>
      <c r="H530" s="15"/>
      <c r="I530" s="15"/>
      <c r="J530" s="15"/>
      <c r="K530" s="15"/>
      <c r="L530" s="15"/>
      <c r="M530" s="14"/>
      <c r="Q530" s="1" t="s">
        <v>756</v>
      </c>
    </row>
    <row r="531" spans="1:17" ht="30" customHeight="1" x14ac:dyDescent="0.3">
      <c r="A531" s="14"/>
      <c r="B531" s="14"/>
      <c r="C531" s="14"/>
      <c r="D531" s="14"/>
      <c r="E531" s="15"/>
      <c r="F531" s="15"/>
      <c r="G531" s="15"/>
      <c r="H531" s="15"/>
      <c r="I531" s="15"/>
      <c r="J531" s="15"/>
      <c r="K531" s="15"/>
      <c r="L531" s="15"/>
      <c r="M531" s="14"/>
      <c r="Q531" s="1" t="s">
        <v>756</v>
      </c>
    </row>
    <row r="532" spans="1:17" ht="30" customHeight="1" x14ac:dyDescent="0.3">
      <c r="A532" s="16" t="s">
        <v>106</v>
      </c>
      <c r="B532" s="14"/>
      <c r="C532" s="14"/>
      <c r="D532" s="14"/>
      <c r="E532" s="15"/>
      <c r="F532" s="15"/>
      <c r="G532" s="15"/>
      <c r="H532" s="15"/>
      <c r="I532" s="15"/>
      <c r="J532" s="15"/>
      <c r="K532" s="15"/>
      <c r="L532" s="15"/>
      <c r="M532" s="14"/>
      <c r="N532" t="s">
        <v>107</v>
      </c>
    </row>
  </sheetData>
  <mergeCells count="44">
    <mergeCell ref="G2:H2"/>
    <mergeCell ref="I2:J2"/>
    <mergeCell ref="K2:L2"/>
    <mergeCell ref="M2:M3"/>
    <mergeCell ref="A2:A3"/>
    <mergeCell ref="B2:B3"/>
    <mergeCell ref="C2:C3"/>
    <mergeCell ref="D2:D3"/>
    <mergeCell ref="E2:F2"/>
    <mergeCell ref="N2:N3"/>
    <mergeCell ref="O2:O3"/>
    <mergeCell ref="AB2:AB3"/>
    <mergeCell ref="Q2:Q3"/>
    <mergeCell ref="R2:R3"/>
    <mergeCell ref="S2:S3"/>
    <mergeCell ref="T2:T3"/>
    <mergeCell ref="U2:U3"/>
    <mergeCell ref="V2:V3"/>
    <mergeCell ref="W2:W3"/>
    <mergeCell ref="P2:P3"/>
    <mergeCell ref="AN2:AN3"/>
    <mergeCell ref="AC2:AC3"/>
    <mergeCell ref="AD2:AD3"/>
    <mergeCell ref="AE2:AE3"/>
    <mergeCell ref="AF2:AF3"/>
    <mergeCell ref="AG2:AG3"/>
    <mergeCell ref="AM2:AM3"/>
    <mergeCell ref="X2:X3"/>
    <mergeCell ref="Y2:Y3"/>
    <mergeCell ref="Z2:Z3"/>
    <mergeCell ref="AA2:AA3"/>
    <mergeCell ref="AH2:AH3"/>
    <mergeCell ref="AI2:AI3"/>
    <mergeCell ref="AJ2:AJ3"/>
    <mergeCell ref="AK2:AK3"/>
    <mergeCell ref="AL2:AL3"/>
    <mergeCell ref="AU2:AU3"/>
    <mergeCell ref="AV2:AV3"/>
    <mergeCell ref="AO2:AO3"/>
    <mergeCell ref="AP2:AP3"/>
    <mergeCell ref="AQ2:AQ3"/>
    <mergeCell ref="AR2:AR3"/>
    <mergeCell ref="AS2:AS3"/>
    <mergeCell ref="AT2:AT3"/>
  </mergeCells>
  <phoneticPr fontId="1" type="noConversion"/>
  <pageMargins left="0.78740157480314954" right="0" top="0.39370078740157477" bottom="0.39370078740157477" header="0" footer="0"/>
  <pageSetup paperSize="9" scale="64" fitToHeight="0" orientation="landscape" r:id="rId1"/>
  <rowBreaks count="20" manualBreakCount="20">
    <brk id="26" max="16383" man="1"/>
    <brk id="49" max="16383" man="1"/>
    <brk id="72" max="16383" man="1"/>
    <brk id="118" max="16383" man="1"/>
    <brk id="141" max="16383" man="1"/>
    <brk id="164" max="16383" man="1"/>
    <brk id="187" max="16383" man="1"/>
    <brk id="210" max="16383" man="1"/>
    <brk id="233" max="16383" man="1"/>
    <brk id="256" max="16383" man="1"/>
    <brk id="279" max="16383" man="1"/>
    <brk id="325" max="16383" man="1"/>
    <brk id="348" max="16383" man="1"/>
    <brk id="394" max="16383" man="1"/>
    <brk id="417" max="16383" man="1"/>
    <brk id="440" max="16383" man="1"/>
    <brk id="463" max="16383" man="1"/>
    <brk id="486" max="16383" man="1"/>
    <brk id="509" max="16383" man="1"/>
    <brk id="53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5</vt:i4>
      </vt:variant>
    </vt:vector>
  </HeadingPairs>
  <TitlesOfParts>
    <vt:vector size="8" baseType="lpstr">
      <vt:lpstr>원가계산서</vt:lpstr>
      <vt:lpstr>공종별집계표</vt:lpstr>
      <vt:lpstr>공종별내역서</vt:lpstr>
      <vt:lpstr>공종별내역서!Print_Area</vt:lpstr>
      <vt:lpstr>공종별집계표!Print_Area</vt:lpstr>
      <vt:lpstr>공종별내역서!Print_Titles</vt:lpstr>
      <vt:lpstr>공종별집계표!Print_Titles</vt:lpstr>
      <vt:lpstr>원가계산서!Print_Titles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taean</cp:lastModifiedBy>
  <cp:lastPrinted>2026-08-25T23:39:33Z</cp:lastPrinted>
  <dcterms:created xsi:type="dcterms:W3CDTF">2026-08-25T23:34:39Z</dcterms:created>
  <dcterms:modified xsi:type="dcterms:W3CDTF">2026-10-16T08:39:24Z</dcterms:modified>
</cp:coreProperties>
</file>