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codeName="현재_통합_문서" defaultThemeVersion="124226"/>
  <mc:AlternateContent xmlns:mc="http://schemas.openxmlformats.org/markup-compatibility/2006">
    <mc:Choice Requires="x15">
      <x15ac:absPath xmlns:x15ac="http://schemas.microsoft.com/office/spreadsheetml/2010/11/ac" url="D:\□ 업무 □\1.공사계약\2026\(2026. 10.)제주고 모듈러 교사 설치 전기공사\"/>
    </mc:Choice>
  </mc:AlternateContent>
  <xr:revisionPtr revIDLastSave="0" documentId="8_{485DE3ED-F97C-413C-A96B-230A8AE6661C}" xr6:coauthVersionLast="47" xr6:coauthVersionMax="47" xr10:uidLastSave="{00000000-0000-0000-0000-000000000000}"/>
  <bookViews>
    <workbookView xWindow="28680" yWindow="-120" windowWidth="29040" windowHeight="15840" tabRatio="932" xr2:uid="{82124B7D-15A3-4BD2-9B3F-E597D2A9912C}"/>
  </bookViews>
  <sheets>
    <sheet name="집계표" sheetId="4" r:id="rId1"/>
    <sheet name="1.전력간선설비공사" sheetId="5" r:id="rId2"/>
    <sheet name="2.전기설비공사" sheetId="27" r:id="rId3"/>
    <sheet name="3.전기설비철거공사" sheetId="30" r:id="rId4"/>
    <sheet name="4.건설폐기물처리" sheetId="32" r:id="rId5"/>
    <sheet name="노임단가" sheetId="15" state="hidden" r:id="rId6"/>
  </sheets>
  <functionGroups builtInGroupCount="19"/>
  <definedNames>
    <definedName name="___Fill" localSheetId="0" hidden="1">#REF!</definedName>
    <definedName name="___Fill" hidden="1">#REF!</definedName>
    <definedName name="___key2" hidden="1">#REF!</definedName>
    <definedName name="___q45" hidden="1">{"'용역비'!$A$4:$C$8"}</definedName>
    <definedName name="___VMS2" hidden="1">#N/A</definedName>
    <definedName name="__123Graph_A" hidden="1">#REF!</definedName>
    <definedName name="__123Graph_AA" hidden="1">#REF!</definedName>
    <definedName name="__123Graph_AB" hidden="1">#REF!</definedName>
    <definedName name="__123Graph_AC" hidden="1">#REF!</definedName>
    <definedName name="__123Graph_AD" hidden="1">#REF!</definedName>
    <definedName name="__123Graph_AE" hidden="1">#REF!</definedName>
    <definedName name="__123Graph_AF" hidden="1">#REF!</definedName>
    <definedName name="__123Graph_AG" hidden="1">#REF!</definedName>
    <definedName name="__123Graph_B" hidden="1">#REF!</definedName>
    <definedName name="__123Graph_C" hidden="1">#REF!</definedName>
    <definedName name="__123Graph_D" hidden="1">#REF!</definedName>
    <definedName name="__123Graph_E" hidden="1">#REF!</definedName>
    <definedName name="__123Graph_F" hidden="1">#REF!</definedName>
    <definedName name="__123Graph_X" hidden="1">#REF!</definedName>
    <definedName name="__123Graph_XA" hidden="1">#REF!</definedName>
    <definedName name="__123Graph_XB" hidden="1">#REF!</definedName>
    <definedName name="__123Graph_XC" hidden="1">#REF!</definedName>
    <definedName name="__123Graph_XD" hidden="1">#REF!</definedName>
    <definedName name="__123Graph_XE" hidden="1">#REF!</definedName>
    <definedName name="__123Graph_XF" hidden="1">#REF!</definedName>
    <definedName name="__123Graph_XG" hidden="1">#REF!</definedName>
    <definedName name="__FILL" localSheetId="0" hidden="1">#REF!</definedName>
    <definedName name="__FILL" hidden="1">#REF!</definedName>
    <definedName name="__IntlFixup" hidden="1">TRUE</definedName>
    <definedName name="__key2" hidden="1">#REF!</definedName>
    <definedName name="__key21" hidden="1">#REF!</definedName>
    <definedName name="__q45" hidden="1">{"'용역비'!$A$4:$C$8"}</definedName>
    <definedName name="__SW2" hidden="1">{#N/A,#N/A,FALSE,"전력간선"}</definedName>
    <definedName name="__VMS2" hidden="1">#REF!</definedName>
    <definedName name="__WLQ1" hidden="1">{#N/A,#N/A,FALSE,"명세표"}</definedName>
    <definedName name="_1_____S" hidden="1">#REF!</definedName>
    <definedName name="_120P5_" hidden="1">{#N/A,#N/A,FALSE,"배수1"}</definedName>
    <definedName name="_14_0_0_F" hidden="1">#REF!</definedName>
    <definedName name="_15_0_S" hidden="1">#REF!</definedName>
    <definedName name="_16_0_S" hidden="1">#REF!</definedName>
    <definedName name="_17_0_S" hidden="1">#REF!</definedName>
    <definedName name="_18_0_0_F" hidden="1">#REF!</definedName>
    <definedName name="_1S" localSheetId="0" hidden="1">#REF!</definedName>
    <definedName name="_1S" hidden="1">#REF!</definedName>
    <definedName name="_2___0_S" hidden="1">#REF!</definedName>
    <definedName name="_2_0_S" localSheetId="0" hidden="1">#REF!</definedName>
    <definedName name="_2_0_S" hidden="1">#REF!</definedName>
    <definedName name="_22_0_S" hidden="1">#REF!</definedName>
    <definedName name="_23_0_S" hidden="1">#REF!</definedName>
    <definedName name="_2F" localSheetId="5" hidden="1">#REF!</definedName>
    <definedName name="_2F" localSheetId="0" hidden="1">#REF!</definedName>
    <definedName name="_2F" hidden="1">#REF!</definedName>
    <definedName name="_3_0_S" hidden="1">#REF!</definedName>
    <definedName name="_31_0_S" hidden="1">#REF!</definedName>
    <definedName name="_4_0_F" localSheetId="5" hidden="1">#REF!</definedName>
    <definedName name="_4_0_F" localSheetId="0" hidden="1">#REF!</definedName>
    <definedName name="_4_0_F" hidden="1">#REF!</definedName>
    <definedName name="_5_0_0_F" localSheetId="0" hidden="1">#REF!</definedName>
    <definedName name="_5_0_0_F" hidden="1">#REF!</definedName>
    <definedName name="_6_2___Parse" localSheetId="5" hidden="1">#REF!</definedName>
    <definedName name="_6_2___Parse" localSheetId="0" hidden="1">#REF!</definedName>
    <definedName name="_6_2___Parse" hidden="1">#REF!</definedName>
    <definedName name="_8_2_0_Parse" localSheetId="5" hidden="1">#REF!</definedName>
    <definedName name="_8_2_0_Parse" localSheetId="0" hidden="1">#REF!</definedName>
    <definedName name="_8_2_0_Parse" hidden="1">#REF!</definedName>
    <definedName name="_dist__bin" hidden="1">#REF!</definedName>
    <definedName name="_Dist_Bin" localSheetId="1" hidden="1">#REF!</definedName>
    <definedName name="_Dist_Bin" localSheetId="2" hidden="1">#REF!</definedName>
    <definedName name="_Dist_Bin" localSheetId="3" hidden="1">#REF!</definedName>
    <definedName name="_Dist_Bin" localSheetId="4" hidden="1">#REF!</definedName>
    <definedName name="_Dist_Bin" localSheetId="0" hidden="1">#REF!</definedName>
    <definedName name="_Dist_Bin" hidden="1">#REF!</definedName>
    <definedName name="_Dist_Values" localSheetId="1" hidden="1">#REF!</definedName>
    <definedName name="_Dist_Values" localSheetId="2" hidden="1">#REF!</definedName>
    <definedName name="_Dist_Values" localSheetId="3" hidden="1">#REF!</definedName>
    <definedName name="_Dist_Values" localSheetId="4" hidden="1">#REF!</definedName>
    <definedName name="_Dist_Values" localSheetId="0" hidden="1">#REF!</definedName>
    <definedName name="_Dist_Values" hidden="1">#REF!</definedName>
    <definedName name="_Fill" localSheetId="1" hidden="1">#REF!</definedName>
    <definedName name="_Fill" localSheetId="2" hidden="1">#REF!</definedName>
    <definedName name="_Fill" localSheetId="3" hidden="1">#REF!</definedName>
    <definedName name="_Fill" localSheetId="4" hidden="1">#REF!</definedName>
    <definedName name="_Fill" localSheetId="0" hidden="1">#REF!</definedName>
    <definedName name="_Fill" hidden="1">#REF!</definedName>
    <definedName name="_xlnm._FilterDatabase" localSheetId="1" hidden="1">#REF!</definedName>
    <definedName name="_xlnm._FilterDatabase" localSheetId="2" hidden="1">#REF!</definedName>
    <definedName name="_xlnm._FilterDatabase" localSheetId="3" hidden="1">#REF!</definedName>
    <definedName name="_xlnm._FilterDatabase" localSheetId="4" hidden="1">#REF!</definedName>
    <definedName name="_xlnm._FilterDatabase" localSheetId="0" hidden="1">#REF!</definedName>
    <definedName name="_xlnm._FilterDatabase" hidden="1">#REF!</definedName>
    <definedName name="_ju8" hidden="1">{"'광피스표'!$A$3:$N$54"}</definedName>
    <definedName name="_Key1" localSheetId="1" hidden="1">#REF!</definedName>
    <definedName name="_Key1" localSheetId="2" hidden="1">#REF!</definedName>
    <definedName name="_Key1" localSheetId="3" hidden="1">#REF!</definedName>
    <definedName name="_Key1" localSheetId="4" hidden="1">#REF!</definedName>
    <definedName name="_Key1" localSheetId="0" hidden="1">#REF!</definedName>
    <definedName name="_Key1" hidden="1">#REF!</definedName>
    <definedName name="_Key11" hidden="1">#REF!</definedName>
    <definedName name="_KEY111" localSheetId="0" hidden="1">#REF!</definedName>
    <definedName name="_KEY111" hidden="1">#REF!</definedName>
    <definedName name="_Key12" hidden="1">#REF!</definedName>
    <definedName name="_Key2" localSheetId="1" hidden="1">#REF!</definedName>
    <definedName name="_Key2" localSheetId="2" hidden="1">#REF!</definedName>
    <definedName name="_Key2" localSheetId="3" hidden="1">#REF!</definedName>
    <definedName name="_Key2" localSheetId="4" hidden="1">#REF!</definedName>
    <definedName name="_Key2" localSheetId="0" hidden="1">#REF!</definedName>
    <definedName name="_Key2" hidden="1">#REF!</definedName>
    <definedName name="_key21" hidden="1">#REF!</definedName>
    <definedName name="_kfkf" localSheetId="1" hidden="1">#REF!</definedName>
    <definedName name="_kfkf" localSheetId="2" hidden="1">#REF!</definedName>
    <definedName name="_kfkf" localSheetId="3" hidden="1">#REF!</definedName>
    <definedName name="_kfkf" localSheetId="4" hidden="1">#REF!</definedName>
    <definedName name="_kfkf" localSheetId="0" hidden="1">#REF!</definedName>
    <definedName name="_kfkf" hidden="1">#REF!</definedName>
    <definedName name="_MatInverse_In" localSheetId="1" hidden="1">#REF!</definedName>
    <definedName name="_MatInverse_In" localSheetId="2" hidden="1">#REF!</definedName>
    <definedName name="_MatInverse_In" localSheetId="3" hidden="1">#REF!</definedName>
    <definedName name="_MatInverse_In" localSheetId="4" hidden="1">#REF!</definedName>
    <definedName name="_MatInverse_In" localSheetId="0" hidden="1">#REF!</definedName>
    <definedName name="_MatInverse_In" hidden="1">#REF!</definedName>
    <definedName name="_MatMult_A" localSheetId="1" hidden="1">#REF!</definedName>
    <definedName name="_MatMult_A" localSheetId="2" hidden="1">#REF!</definedName>
    <definedName name="_MatMult_A" localSheetId="3" hidden="1">#REF!</definedName>
    <definedName name="_MatMult_A" localSheetId="4" hidden="1">#REF!</definedName>
    <definedName name="_MatMult_A" localSheetId="0" hidden="1">#REF!</definedName>
    <definedName name="_MatMult_A" hidden="1">#REF!</definedName>
    <definedName name="_MatMult_AxB" localSheetId="1" hidden="1">#REF!</definedName>
    <definedName name="_MatMult_AxB" localSheetId="2" hidden="1">#REF!</definedName>
    <definedName name="_MatMult_AxB" localSheetId="3" hidden="1">#REF!</definedName>
    <definedName name="_MatMult_AxB" localSheetId="4" hidden="1">#REF!</definedName>
    <definedName name="_MatMult_AxB" localSheetId="0" hidden="1">#REF!</definedName>
    <definedName name="_MatMult_AxB" hidden="1">#REF!</definedName>
    <definedName name="_MatMult_B" localSheetId="1" hidden="1">#REF!</definedName>
    <definedName name="_MatMult_B" localSheetId="2" hidden="1">#REF!</definedName>
    <definedName name="_MatMult_B" localSheetId="3" hidden="1">#REF!</definedName>
    <definedName name="_MatMult_B" localSheetId="4" hidden="1">#REF!</definedName>
    <definedName name="_MatMult_B" localSheetId="0" hidden="1">#REF!</definedName>
    <definedName name="_MatMult_B" hidden="1">#REF!</definedName>
    <definedName name="_new" hidden="1">#REF!</definedName>
    <definedName name="_new2" hidden="1">#REF!</definedName>
    <definedName name="_Order1" hidden="1">255</definedName>
    <definedName name="_Order2" hidden="1">255</definedName>
    <definedName name="_Parse_In" localSheetId="1" hidden="1">#REF!</definedName>
    <definedName name="_Parse_In" localSheetId="2" hidden="1">#REF!</definedName>
    <definedName name="_Parse_In" localSheetId="3" hidden="1">#REF!</definedName>
    <definedName name="_Parse_In" localSheetId="4" hidden="1">#REF!</definedName>
    <definedName name="_Parse_In" localSheetId="0" hidden="1">#REF!</definedName>
    <definedName name="_Parse_In" hidden="1">#REF!</definedName>
    <definedName name="_Parse_Out" hidden="1">#REF!</definedName>
    <definedName name="_QW22" hidden="1">{"'Sheet1'!$D$19","'Sheet1'!$B$22:$E$22"}</definedName>
    <definedName name="_Regression_Int" hidden="1">1</definedName>
    <definedName name="_Regression_Out" localSheetId="1" hidden="1">#REF!</definedName>
    <definedName name="_Regression_Out" localSheetId="2" hidden="1">#REF!</definedName>
    <definedName name="_Regression_Out" localSheetId="3" hidden="1">#REF!</definedName>
    <definedName name="_Regression_Out" localSheetId="4" hidden="1">#REF!</definedName>
    <definedName name="_Regression_Out" localSheetId="0" hidden="1">#REF!</definedName>
    <definedName name="_Regression_Out" hidden="1">#REF!</definedName>
    <definedName name="_Regression_X" localSheetId="1" hidden="1">#REF!</definedName>
    <definedName name="_Regression_X" localSheetId="2" hidden="1">#REF!</definedName>
    <definedName name="_Regression_X" localSheetId="3" hidden="1">#REF!</definedName>
    <definedName name="_Regression_X" localSheetId="4" hidden="1">#REF!</definedName>
    <definedName name="_Regression_X" localSheetId="0" hidden="1">#REF!</definedName>
    <definedName name="_Regression_X" hidden="1">#REF!</definedName>
    <definedName name="_Regression_Y" localSheetId="1" hidden="1">#REF!</definedName>
    <definedName name="_Regression_Y" localSheetId="2" hidden="1">#REF!</definedName>
    <definedName name="_Regression_Y" localSheetId="3" hidden="1">#REF!</definedName>
    <definedName name="_Regression_Y" localSheetId="4" hidden="1">#REF!</definedName>
    <definedName name="_Regression_Y" localSheetId="0" hidden="1">#REF!</definedName>
    <definedName name="_Regression_Y" hidden="1">#REF!</definedName>
    <definedName name="_Sort" localSheetId="1" hidden="1">#REF!</definedName>
    <definedName name="_Sort" localSheetId="2" hidden="1">#REF!</definedName>
    <definedName name="_Sort" localSheetId="3" hidden="1">#REF!</definedName>
    <definedName name="_Sort" localSheetId="4" hidden="1">#REF!</definedName>
    <definedName name="_Sort" localSheetId="0" hidden="1">#REF!</definedName>
    <definedName name="_Sort" hidden="1">#REF!</definedName>
    <definedName name="_SORT1" hidden="1">#REF!</definedName>
    <definedName name="_Sortt" hidden="1">#REF!</definedName>
    <definedName name="_SW2" hidden="1">{#N/A,#N/A,FALSE,"전력간선"}</definedName>
    <definedName name="_Table1_In1" localSheetId="1" hidden="1">#REF!</definedName>
    <definedName name="_Table1_In1" localSheetId="2" hidden="1">#REF!</definedName>
    <definedName name="_Table1_In1" localSheetId="3" hidden="1">#REF!</definedName>
    <definedName name="_Table1_In1" localSheetId="4" hidden="1">#REF!</definedName>
    <definedName name="_Table1_In1" localSheetId="0" hidden="1">#REF!</definedName>
    <definedName name="_Table1_In1" hidden="1">#REF!</definedName>
    <definedName name="_Table1_Out" localSheetId="1" hidden="1">#REF!</definedName>
    <definedName name="_Table1_Out" localSheetId="2" hidden="1">#REF!</definedName>
    <definedName name="_Table1_Out" localSheetId="3" hidden="1">#REF!</definedName>
    <definedName name="_Table1_Out" localSheetId="4" hidden="1">#REF!</definedName>
    <definedName name="_Table1_Out" localSheetId="0" hidden="1">#REF!</definedName>
    <definedName name="_Table1_Out" hidden="1">#REF!</definedName>
    <definedName name="_VMS2" hidden="1">#REF!</definedName>
    <definedName name="_woogi" localSheetId="1" hidden="1">#REF!</definedName>
    <definedName name="_woogi" localSheetId="2" hidden="1">#REF!</definedName>
    <definedName name="_woogi" localSheetId="3" hidden="1">#REF!</definedName>
    <definedName name="_woogi" localSheetId="4" hidden="1">#REF!</definedName>
    <definedName name="_woogi" localSheetId="0" hidden="1">#REF!</definedName>
    <definedName name="_woogi" hidden="1">#REF!</definedName>
    <definedName name="_woogi2" localSheetId="1" hidden="1">#REF!</definedName>
    <definedName name="_woogi2" localSheetId="2" hidden="1">#REF!</definedName>
    <definedName name="_woogi2" localSheetId="3" hidden="1">#REF!</definedName>
    <definedName name="_woogi2" localSheetId="4" hidden="1">#REF!</definedName>
    <definedName name="_woogi2" localSheetId="0" hidden="1">#REF!</definedName>
    <definedName name="_woogi2" hidden="1">#REF!</definedName>
    <definedName name="_woogi24" localSheetId="1" hidden="1">#REF!</definedName>
    <definedName name="_woogi24" localSheetId="2" hidden="1">#REF!</definedName>
    <definedName name="_woogi24" localSheetId="3" hidden="1">#REF!</definedName>
    <definedName name="_woogi24" localSheetId="4" hidden="1">#REF!</definedName>
    <definedName name="_woogi24" localSheetId="0" hidden="1">#REF!</definedName>
    <definedName name="_woogi24" hidden="1">#REF!</definedName>
    <definedName name="_woogi3" localSheetId="1" hidden="1">#REF!</definedName>
    <definedName name="_woogi3" localSheetId="2" hidden="1">#REF!</definedName>
    <definedName name="_woogi3" localSheetId="3" hidden="1">#REF!</definedName>
    <definedName name="_woogi3" localSheetId="4" hidden="1">#REF!</definedName>
    <definedName name="_woogi3" localSheetId="0" hidden="1">#REF!</definedName>
    <definedName name="_woogi3" hidden="1">#REF!</definedName>
    <definedName name="_재ㅐ햐" localSheetId="1" hidden="1">#REF!</definedName>
    <definedName name="_재ㅐ햐" localSheetId="2" hidden="1">#REF!</definedName>
    <definedName name="_재ㅐ햐" localSheetId="3" hidden="1">#REF!</definedName>
    <definedName name="_재ㅐ햐" localSheetId="4" hidden="1">#REF!</definedName>
    <definedName name="_재ㅐ햐" localSheetId="0" hidden="1">#REF!</definedName>
    <definedName name="_재ㅐ햐" hidden="1">#REF!</definedName>
    <definedName name="A" localSheetId="1" hidden="1">#REF!</definedName>
    <definedName name="A" localSheetId="2" hidden="1">#REF!</definedName>
    <definedName name="A" localSheetId="3" hidden="1">#REF!</definedName>
    <definedName name="A" localSheetId="4" hidden="1">#REF!</definedName>
    <definedName name="A" localSheetId="0" hidden="1">#REF!</definedName>
    <definedName name="A" hidden="1">#REF!</definedName>
    <definedName name="A1C1" localSheetId="0" hidden="1">#REF!</definedName>
    <definedName name="A1C1" hidden="1">#REF!</definedName>
    <definedName name="AAAAA" localSheetId="5" hidden="1">{#N/A,"수불부",FALSE,"사급자재수불서";#N/A,"수불부",FALSE,"사급자재수불서"}</definedName>
    <definedName name="AAAAA" hidden="1">{#N/A,"수불부",FALSE,"사급자재수불서";#N/A,"수불부",FALSE,"사급자재수불서"}</definedName>
    <definedName name="AAAAAA" hidden="1">{#N/A,#N/A,FALSE,"Sheet1"}</definedName>
    <definedName name="aaaaaaa" localSheetId="0" hidden="1">#REF!</definedName>
    <definedName name="aaaaaaa" hidden="1">#REF!</definedName>
    <definedName name="aaaaaaaaaa" hidden="1">{#N/A,#N/A,FALSE,"운반시간"}</definedName>
    <definedName name="AAAAAAAAAAAAAAAAA" hidden="1">{#N/A,#N/A,FALSE,"배수2"}</definedName>
    <definedName name="abcd" hidden="1">{"'자리배치도'!$AG$1:$CI$28"}</definedName>
    <definedName name="ABS" hidden="1">{#N/A,#N/A,FALSE,"전력간선"}</definedName>
    <definedName name="Access_Button" hidden="1">"물품목_2_제품테이블_List"</definedName>
    <definedName name="Access_Button1" hidden="1">"물품목_2_제품테이블_List"</definedName>
    <definedName name="Access_Button2" hidden="1">"물품목_2_제품테이블_List"</definedName>
    <definedName name="Access_Button3" hidden="1">"카드발송_카드발송_List1"</definedName>
    <definedName name="Access_Button4" hidden="1">"업체현황_카드발송_List"</definedName>
    <definedName name="AccessDatabase" hidden="1">"E:\WORK\VISUAL\MIRAE\LOADSYS\LoadDB.mdb"</definedName>
    <definedName name="ada" hidden="1">{#N/A,#N/A,FALSE,"이태원철근"}</definedName>
    <definedName name="add" localSheetId="5" hidden="1">{#N/A,#N/A,FALSE,"기안지";#N/A,#N/A,FALSE,"통신지"}</definedName>
    <definedName name="add" hidden="1">{#N/A,#N/A,FALSE,"기안지";#N/A,#N/A,FALSE,"통신지"}</definedName>
    <definedName name="AEFWTWRWE" hidden="1">{#N/A,#N/A,FALSE,"배수1"}</definedName>
    <definedName name="AFAFA" hidden="1">{#N/A,#N/A,FALSE,"부대1"}</definedName>
    <definedName name="AFASFAS" hidden="1">{#N/A,#N/A,FALSE,"조골재"}</definedName>
    <definedName name="AFDSFDSFDSAF" hidden="1">{#N/A,#N/A,FALSE,"혼합골재"}</definedName>
    <definedName name="AFDSFSADFSA" hidden="1">{#N/A,#N/A,FALSE,"토공2"}</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FFFFFFFFFFFFF" hidden="1">{#N/A,#N/A,FALSE,"단가표지"}</definedName>
    <definedName name="AFSAFS" hidden="1">{#N/A,#N/A,FALSE,"표지목차"}</definedName>
    <definedName name="AFSAFSA" hidden="1">{#N/A,#N/A,FALSE,"이정표"}</definedName>
    <definedName name="AFSAFSAF" hidden="1">{#N/A,#N/A,FALSE,"운반시간"}</definedName>
    <definedName name="AFSDAFSA" hidden="1">{#N/A,#N/A,FALSE,"속도"}</definedName>
    <definedName name="AFSSAFSAFSAFSAFSAD" hidden="1">{#N/A,#N/A,FALSE,"배수1"}</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hr" hidden="1">{#N/A,#N/A,FALSE,"운반시간"}</definedName>
    <definedName name="aheh" hidden="1">{#N/A,#N/A,FALSE,"이태원철근"}</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j" hidden="1">{#N/A,#N/A,FALSE,"이태원철근"}</definedName>
    <definedName name="AJHD"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 hidden="1">{#N/A,#N/A,FALSE,"이태원철근"}</definedName>
    <definedName name="al" hidden="1">{#N/A,#N/A,FALSE,"이태원철근"}</definedName>
    <definedName name="am" hidden="1">{#N/A,#N/A,FALSE,"이태원철근"}</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 hidden="1">{#N/A,#N/A,FALSE,"이태원철근"}</definedName>
    <definedName name="ap" hidden="1">{#N/A,#N/A,FALSE,"이태원철근"}</definedName>
    <definedName name="aq" hidden="1">{#N/A,#N/A,FALSE,"이태원철근"}</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2DocOpenMode" hidden="1">"AS2DocumentBrowse"</definedName>
    <definedName name="ASAS" localSheetId="5" hidden="1">{#N/A,#N/A,FALSE,"DAOCM 2차 검토"}</definedName>
    <definedName name="ASAS" hidden="1">{#N/A,#N/A,FALSE,"DAOCM 2차 검토"}</definedName>
    <definedName name="asd" hidden="1">#REF!</definedName>
    <definedName name="ASDFASDKLFJ" hidden="1">{#N/A,#N/A,TRUE,"토적및재료집계";#N/A,#N/A,TRUE,"토적및재료집계";#N/A,#N/A,TRUE,"단위량"}</definedName>
    <definedName name="asdfghjkl" hidden="1">{#N/A,#N/A,FALSE,"2~8번"}</definedName>
    <definedName name="asdga" hidden="1">{#N/A,#N/A,FALSE,"이태원철근"}</definedName>
    <definedName name="ASFSA" hidden="1">{#N/A,#N/A,FALSE,"포장1";#N/A,#N/A,FALSE,"포장1"}</definedName>
    <definedName name="ASFSADFSAFSA" hidden="1">{#N/A,#N/A,FALSE,"부대2"}</definedName>
    <definedName name="ASFSADFSDGAFDSAF" hidden="1">{#N/A,#N/A,FALSE,"2~8번"}</definedName>
    <definedName name="ASFSAFAS" hidden="1">{#N/A,#N/A,FALSE,"2~8번"}</definedName>
    <definedName name="ASFSAFASFSA" hidden="1">{#N/A,#N/A,FALSE,"혼합골재"}</definedName>
    <definedName name="ASFSAFSA" hidden="1">{#N/A,#N/A,FALSE,"혼합골재"}</definedName>
    <definedName name="ASFSDAFSAF" hidden="1">{#N/A,#N/A,FALSE,"표지목차"}</definedName>
    <definedName name="ASFSDFSDFSAD" hidden="1">{#N/A,#N/A,FALSE,"2~8번"}</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RWEZWF" localSheetId="5" hidden="1">{#N/A,"수불부",FALSE,"사급자재수불서";#N/A,"수불부",FALSE,"사급자재수불서"}</definedName>
    <definedName name="AWERWEZWF" hidden="1">{#N/A,"수불부",FALSE,"사급자재수불서";#N/A,"수불부",FALSE,"사급자재수불서"}</definedName>
    <definedName name="A구간" hidden="1">{#N/A,#N/A,FALSE,"구조2"}</definedName>
    <definedName name="bbb" hidden="1">{#N/A,#N/A,FALSE,"조골재"}</definedName>
    <definedName name="BETYURTYU" localSheetId="5" hidden="1">{"'Sheet1'!$D$19","'Sheet1'!$B$22:$E$22"}</definedName>
    <definedName name="BETYURTYU" hidden="1">{"'Sheet1'!$D$19","'Sheet1'!$B$22:$E$22"}</definedName>
    <definedName name="BHJFGYU" localSheetId="5" hidden="1">{"'Sheet1'!$D$19","'Sheet1'!$B$22:$E$22"}</definedName>
    <definedName name="BHJFGYU" hidden="1">{"'Sheet1'!$D$19","'Sheet1'!$B$22:$E$22"}</definedName>
    <definedName name="BI" hidden="1">{#N/A,#N/A,FALSE,"이태원철근"}</definedName>
    <definedName name="BJITYUIYUIYUI" localSheetId="5" hidden="1">{"'Sheet1'!$D$19","'Sheet1'!$B$22:$E$22"}</definedName>
    <definedName name="BJITYUIYUIYUI" hidden="1">{"'Sheet1'!$D$19","'Sheet1'!$B$22:$E$22"}</definedName>
    <definedName name="bnn" hidden="1">{#N/A,#N/A,FALSE,"조골재"}</definedName>
    <definedName name="BOOK2" localSheetId="5" hidden="1">{#N/A,#N/A,TRUE,"손익보고"}</definedName>
    <definedName name="BOOK2" hidden="1">{#N/A,#N/A,TRUE,"손익보고"}</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UHITYUIUYJJU" localSheetId="5" hidden="1">{#N/A,"수불부",FALSE,"사급자재수불서";#N/A,"수불부",FALSE,"사급자재수불서"}</definedName>
    <definedName name="BUHITYUIUYJJU" hidden="1">{#N/A,"수불부",FALSE,"사급자재수불서";#N/A,"수불부",FALSE,"사급자재수불서"}</definedName>
    <definedName name="BUILLULBOI" localSheetId="0" hidden="1">#REF!</definedName>
    <definedName name="BUILLULBOI" hidden="1">#REF!</definedName>
    <definedName name="BUILUYILBYUIO" localSheetId="5" hidden="1">{#N/A,"수불부",FALSE,"사급자재수불서";#N/A,"수불부",FALSE,"사급자재수불서"}</definedName>
    <definedName name="BUILUYILBYUIO" hidden="1">{#N/A,"수불부",FALSE,"사급자재수불서";#N/A,"수불부",FALSE,"사급자재수불서"}</definedName>
    <definedName name="BUIOTUIOTUIOMRYUIETYU" localSheetId="5" hidden="1">{#N/A,"수불부",FALSE,"사급자재수불서";#N/A,"수불부",FALSE,"사급자재수불서"}</definedName>
    <definedName name="BUIOTUIOTUIOMRYUIETYU" hidden="1">{#N/A,"수불부",FALSE,"사급자재수불서";#N/A,"수불부",FALSE,"사급자재수불서"}</definedName>
    <definedName name="CCTV" hidden="1">{#N/A,#N/A,FALSE,"전력간선"}</definedName>
    <definedName name="cv" localSheetId="5" hidden="1">{"'Sheet1'!$D$19","'Sheet1'!$B$22:$E$22"}</definedName>
    <definedName name="cv" hidden="1">{"'Sheet1'!$D$19","'Sheet1'!$B$22:$E$22"}</definedName>
    <definedName name="CVTHRTH" localSheetId="5" hidden="1">{#N/A,"수불부",FALSE,"사급자재수불서";#N/A,"수불부",FALSE,"사급자재수불서"}</definedName>
    <definedName name="CVTHRTH" hidden="1">{#N/A,"수불부",FALSE,"사급자재수불서";#N/A,"수불부",FALSE,"사급자재수불서"}</definedName>
    <definedName name="dasdf" hidden="1">{#N/A,#N/A,FALSE,"골재소요량";#N/A,#N/A,FALSE,"골재소요량"}</definedName>
    <definedName name="dataww" localSheetId="1" hidden="1">#REF!</definedName>
    <definedName name="dataww" localSheetId="2" hidden="1">#REF!</definedName>
    <definedName name="dataww" localSheetId="3" hidden="1">#REF!</definedName>
    <definedName name="dataww" localSheetId="4" hidden="1">#REF!</definedName>
    <definedName name="dataww" localSheetId="0" hidden="1">#REF!</definedName>
    <definedName name="dataww" hidden="1">#REF!</definedName>
    <definedName name="DCGRE" hidden="1">{#N/A,#N/A,TRUE,"토적및재료집계";#N/A,#N/A,TRUE,"토적및재료집계";#N/A,#N/A,TRUE,"단위량"}</definedName>
    <definedName name="ddddd" localSheetId="1" hidden="1">#REF!</definedName>
    <definedName name="ddddd" localSheetId="2" hidden="1">#REF!</definedName>
    <definedName name="ddddd" localSheetId="3" hidden="1">#REF!</definedName>
    <definedName name="ddddd" localSheetId="4" hidden="1">#REF!</definedName>
    <definedName name="ddddd" localSheetId="0" hidden="1">#REF!</definedName>
    <definedName name="ddddd" hidden="1">#REF!</definedName>
    <definedName name="DDDDDD" localSheetId="1" hidden="1">{#N/A,"수불부",FALSE,"사급자재수불서";#N/A,"수불부",FALSE,"사급자재수불서"}</definedName>
    <definedName name="DDDDDD" localSheetId="2" hidden="1">{#N/A,"수불부",FALSE,"사급자재수불서";#N/A,"수불부",FALSE,"사급자재수불서"}</definedName>
    <definedName name="DDDDDD" localSheetId="3" hidden="1">{#N/A,"수불부",FALSE,"사급자재수불서";#N/A,"수불부",FALSE,"사급자재수불서"}</definedName>
    <definedName name="DDDDDD" localSheetId="4" hidden="1">{#N/A,"수불부",FALSE,"사급자재수불서";#N/A,"수불부",FALSE,"사급자재수불서"}</definedName>
    <definedName name="DDDDDD" localSheetId="5" hidden="1">{#N/A,"수불부",FALSE,"사급자재수불서";#N/A,"수불부",FALSE,"사급자재수불서"}</definedName>
    <definedName name="DDDDDD" hidden="1">{#N/A,"수불부",FALSE,"사급자재수불서";#N/A,"수불부",FALSE,"사급자재수불서"}</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FQFAADD" localSheetId="5" hidden="1">{#N/A,#N/A,FALSE,"배수2"}</definedName>
    <definedName name="DDDFQFAADD" hidden="1">{#N/A,#N/A,FALSE,"배수2"}</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EL" localSheetId="5" hidden="1">{#N/A,#N/A,FALSE,"전열산출서"}</definedName>
    <definedName name="DEL" hidden="1">{#N/A,#N/A,FALSE,"전열산출서"}</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 localSheetId="1" hidden="1">#REF!</definedName>
    <definedName name="DFDFD" localSheetId="2" hidden="1">#REF!</definedName>
    <definedName name="DFDFD" localSheetId="3" hidden="1">#REF!</definedName>
    <definedName name="DFDFD" localSheetId="4" hidden="1">#REF!</definedName>
    <definedName name="DFDFD" localSheetId="0" hidden="1">#REF!</definedName>
    <definedName name="DFDFD" hidden="1">#REF!</definedName>
    <definedName name="dfdfdf" hidden="1">{#N/A,#N/A,FALSE,"조골재"}</definedName>
    <definedName name="DFFFF" hidden="1">{#N/A,#N/A,FALSE,"조골재"}</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DFG" hidden="1">{#N/A,#N/A,FALSE,"토공2"}</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FGHDFGHFDGH" localSheetId="5" hidden="1">{"'Sheet1'!$D$19","'Sheet1'!$B$22:$E$22"}</definedName>
    <definedName name="DFGHFGHDFGHFDGH" hidden="1">{"'Sheet1'!$D$19","'Sheet1'!$B$22:$E$22"}</definedName>
    <definedName name="DFHDFHRE" hidden="1">{#N/A,#N/A,FALSE,"속도"}</definedName>
    <definedName name="DFSWE"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DG" hidden="1">{#N/A,#N/A,FALSE,"배수1"}</definedName>
    <definedName name="dgfgf" hidden="1">{#N/A,#N/A,FALSE,"2~8번"}</definedName>
    <definedName name="DGHD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HJGHJGFHJ" localSheetId="5" hidden="1">{#N/A,#N/A,FALSE,"Sheet1"}</definedName>
    <definedName name="DGHJGHJGFHJ" hidden="1">{#N/A,#N/A,FALSE,"Sheet1"}</definedName>
    <definedName name="DGJGHDJDTRSEH" hidden="1">{#N/A,#N/A,FALSE,"명세표"}</definedName>
    <definedName name="DHHD" hidden="1">{#N/A,#N/A,FALSE,"부대1"}</definedName>
    <definedName name="dist_bin1" hidden="1">#REF!</definedName>
    <definedName name="dist_value1" hidden="1">#REF!</definedName>
    <definedName name="dkdkdkdkd" localSheetId="5" hidden="1">{#N/A,#N/A,FALSE,"명세표"}</definedName>
    <definedName name="dkdkdkdkd" hidden="1">{#N/A,#N/A,FALSE,"명세표"}</definedName>
    <definedName name="dldldldll" hidden="1">#REF!</definedName>
    <definedName name="dlfdnl" hidden="1">{"'제10장(표)'!$A$5:$L$10"}</definedName>
    <definedName name="dn" hidden="1">{#N/A,#N/A,FALSE,"혼합골재"}</definedName>
    <definedName name="dns" hidden="1">{#N/A,#N/A,FALSE,"운반시간"}</definedName>
    <definedName name="DpFKDL" hidden="1">{#N/A,#N/A,FALSE,"이태원철근"}</definedName>
    <definedName name="DRTH" localSheetId="5" hidden="1">{#N/A,"수불부",FALSE,"사급자재수불서";#N/A,"수불부",FALSE,"사급자재수불서"}</definedName>
    <definedName name="DRTH" hidden="1">{#N/A,"수불부",FALSE,"사급자재수불서";#N/A,"수불부",FALSE,"사급자재수불서"}</definedName>
    <definedName name="DRTHDRTHDRT" localSheetId="5" hidden="1">{#N/A,"수불부",FALSE,"사급자재수불서";#N/A,"수불부",FALSE,"사급자재수불서"}</definedName>
    <definedName name="DRTHDRTHDRT" hidden="1">{#N/A,"수불부",FALSE,"사급자재수불서";#N/A,"수불부",FALSE,"사급자재수불서"}</definedName>
    <definedName name="DRTHDRTHDRTC" localSheetId="5" hidden="1">{#N/A,"수불부",FALSE,"사급자재수불서";#N/A,"수불부",FALSE,"사급자재수불서"}</definedName>
    <definedName name="DRTHDRTHDRTC" hidden="1">{#N/A,"수불부",FALSE,"사급자재수불서";#N/A,"수불부",FALSE,"사급자재수불서"}</definedName>
    <definedName name="ds" localSheetId="5" hidden="1">{#N/A,#N/A,FALSE,"Sheet1"}</definedName>
    <definedName name="ds" hidden="1">{#N/A,#N/A,FALSE,"Sheet1"}</definedName>
    <definedName name="dsaf" hidden="1">{#N/A,#N/A,FALSE,"조골재"}</definedName>
    <definedName name="DSDRGERXRG" localSheetId="5" hidden="1">{#N/A,"수불부",FALSE,"사급자재수불서";#N/A,"수불부",FALSE,"사급자재수불서"}</definedName>
    <definedName name="DSDRGERXRG" hidden="1">{#N/A,"수불부",FALSE,"사급자재수불서";#N/A,"수불부",FALSE,"사급자재수불서"}</definedName>
    <definedName name="DSF" hidden="1">{#N/A,#N/A,FALSE,"골재소요량";#N/A,#N/A,FALSE,"골재소요량"}</definedName>
    <definedName name="DSGDFG" hidden="1">{#N/A,#N/A,FALSE,"기안지";#N/A,#N/A,FALSE,"통신지"}</definedName>
    <definedName name="DSGSFWERD" hidden="1">{#N/A,#N/A,FALSE,"골재소요량";#N/A,#N/A,FALSE,"골재소요량"}</definedName>
    <definedName name="DSSDS" localSheetId="5" hidden="1">{#N/A,#N/A,FALSE,"명세표"}</definedName>
    <definedName name="DSSDS" hidden="1">{#N/A,#N/A,FALSE,"명세표"}</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XGWERTXGEWRT" localSheetId="5" hidden="1">{#N/A,"수불부",FALSE,"사급자재수불서";#N/A,"수불부",FALSE,"사급자재수불서"}</definedName>
    <definedName name="DXGWERTXGEWRT" hidden="1">{#N/A,"수불부",FALSE,"사급자재수불서";#N/A,"수불부",FALSE,"사급자재수불서"}</definedName>
    <definedName name="EAFAWER" localSheetId="5" hidden="1">{#N/A,"수불부",FALSE,"사급자재수불서";#N/A,"수불부",FALSE,"사급자재수불서"}</definedName>
    <definedName name="EAFAWER" hidden="1">{#N/A,"수불부",FALSE,"사급자재수불서";#N/A,"수불부",FALSE,"사급자재수불서"}</definedName>
    <definedName name="ee" hidden="1">{#N/A,#N/A,FALSE,"단가표지"}</definedName>
    <definedName name="eee.송운" hidden="1">{#N/A,#N/A,FALSE,"운반시간"}</definedName>
    <definedName name="eeeeeee" hidden="1">{"'자리배치도'!$AG$1:$CI$28"}</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WQERAWE" localSheetId="5" hidden="1">{#N/A,#N/A,FALSE,"Sheet1"}</definedName>
    <definedName name="EFWQERAWE" hidden="1">{#N/A,#N/A,FALSE,"Sheet1"}</definedName>
    <definedName name="ej" hidden="1">{"'용역비'!$A$4:$C$8"}</definedName>
    <definedName name="EKDMA" hidden="1">#REF!</definedName>
    <definedName name="ENJA"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TERTWERT" localSheetId="5" hidden="1">{#N/A,"수불부",FALSE,"사급자재수불서";#N/A,"수불부",FALSE,"사급자재수불서"}</definedName>
    <definedName name="ERTERTWERT" hidden="1">{#N/A,"수불부",FALSE,"사급자재수불서";#N/A,"수불부",FALSE,"사급자재수불서"}</definedName>
    <definedName name="ERTYRETY" localSheetId="5" hidden="1">{#N/A,"수불부",FALSE,"사급자재수불서";#N/A,"수불부",FALSE,"사급자재수불서"}</definedName>
    <definedName name="ERTYRETY" hidden="1">{#N/A,"수불부",FALSE,"사급자재수불서";#N/A,"수불부",FALSE,"사급자재수불서"}</definedName>
    <definedName name="ERWER" localSheetId="5" hidden="1">{#N/A,"수불부",FALSE,"사급자재수불서";#N/A,"수불부",FALSE,"사급자재수불서"}</definedName>
    <definedName name="ERWER" hidden="1">{#N/A,"수불부",FALSE,"사급자재수불서";#N/A,"수불부",FALSE,"사급자재수불서"}</definedName>
    <definedName name="ERYETY" localSheetId="5" hidden="1">#REF!</definedName>
    <definedName name="ERYETY" hidden="1">#REF!</definedName>
    <definedName name="EWAFADS" hidden="1">#REF!</definedName>
    <definedName name="EWETRTWERT" localSheetId="5" hidden="1">{#N/A,"수불부",FALSE,"사급자재수불서";#N/A,"수불부",FALSE,"사급자재수불서"}</definedName>
    <definedName name="EWETRTWERT" hidden="1">{#N/A,"수불부",FALSE,"사급자재수불서";#N/A,"수불부",FALSE,"사급자재수불서"}</definedName>
    <definedName name="EWFDA" hidden="1">#REF!</definedName>
    <definedName name="EWR" hidden="1">#REF!</definedName>
    <definedName name="ewrertr4" hidden="1">{"'자리배치도'!$AG$1:$CI$28"}</definedName>
    <definedName name="EWRTWERTZDRGWER" localSheetId="5" hidden="1">{#N/A,"수불부",FALSE,"사급자재수불서";#N/A,"수불부",FALSE,"사급자재수불서"}</definedName>
    <definedName name="EWRTWERTZDRGWER" hidden="1">{#N/A,"수불부",FALSE,"사급자재수불서";#N/A,"수불부",FALSE,"사급자재수불서"}</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 localSheetId="5" hidden="1">{"'Sheet1'!$D$19","'Sheet1'!$B$22:$E$22"}</definedName>
    <definedName name="fdg" hidden="1">{"'Sheet1'!$D$19","'Sheet1'!$B$22:$E$22"}</definedName>
    <definedName name="fdhevwtec" hidden="1">{#N/A,#N/A,FALSE,"구조1"}</definedName>
    <definedName name="fdhg" hidden="1">{#N/A,#N/A,FALSE,"이태원철근"}</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dgre" hidden="1">{#N/A,#N/A,FALSE,"배수1"}</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1" hidden="1">#REF!</definedName>
    <definedName name="ff" localSheetId="2" hidden="1">#REF!</definedName>
    <definedName name="ff" localSheetId="3" hidden="1">#REF!</definedName>
    <definedName name="ff" localSheetId="4" hidden="1">#REF!</definedName>
    <definedName name="ff" localSheetId="0" hidden="1">#REF!</definedName>
    <definedName name="ff" hidden="1">#REF!</definedName>
    <definedName name="FFF" localSheetId="5" hidden="1">{#N/A,#N/A,FALSE,"CCTV"}</definedName>
    <definedName name="FFF" hidden="1">{#N/A,#N/A,FALSE,"CCTV"}</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 localSheetId="1" hidden="1">{#N/A,"수불부",FALSE,"사급자재수불서";#N/A,"수불부",FALSE,"사급자재수불서"}</definedName>
    <definedName name="FFFFF" localSheetId="2" hidden="1">{#N/A,"수불부",FALSE,"사급자재수불서";#N/A,"수불부",FALSE,"사급자재수불서"}</definedName>
    <definedName name="FFFFF" localSheetId="3" hidden="1">{#N/A,"수불부",FALSE,"사급자재수불서";#N/A,"수불부",FALSE,"사급자재수불서"}</definedName>
    <definedName name="FFFFF" localSheetId="4" hidden="1">{#N/A,"수불부",FALSE,"사급자재수불서";#N/A,"수불부",FALSE,"사급자재수불서"}</definedName>
    <definedName name="FFFFF" localSheetId="5" hidden="1">{#N/A,"수불부",FALSE,"사급자재수불서";#N/A,"수불부",FALSE,"사급자재수불서"}</definedName>
    <definedName name="FFFFF" hidden="1">{#N/A,"수불부",FALSE,"사급자재수불서";#N/A,"수불부",FALSE,"사급자재수불서"}</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g" hidden="1">{#N/A,#N/A,FALSE,"2~8번"}</definedName>
    <definedName name="fgfgfg" hidden="1">{#N/A,#N/A,FALSE,"골재소요량";#N/A,#N/A,FALSE,"골재소요량"}</definedName>
    <definedName name="FGGE" hidden="1">{#N/A,#N/A,FALSE,"배수2"}</definedName>
    <definedName name="FGH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HSFHCGHFGH" localSheetId="5" hidden="1">{#N/A,"수불부",FALSE,"사급자재수불서";#N/A,"수불부",FALSE,"사급자재수불서"}</definedName>
    <definedName name="FGHSFHCGHFGH" hidden="1">{#N/A,"수불부",FALSE,"사급자재수불서";#N/A,"수불부",FALSE,"사급자재수불서"}</definedName>
    <definedName name="FGJFG" hidden="1">{#N/A,#N/A,FALSE,"배수2"}</definedName>
    <definedName name="FGJFK" hidden="1">{#N/A,#N/A,FALSE,"구조2"}</definedName>
    <definedName name="FGJGFJGF" hidden="1">{#N/A,#N/A,FALSE,"포장2"}</definedName>
    <definedName name="FGJGFJGH" hidden="1">{#N/A,#N/A,FALSE,"구조2"}</definedName>
    <definedName name="FGJGFTTJGHK" hidden="1">{#N/A,#N/A,FALSE,"배수2"}</definedName>
    <definedName name="FGJGHJ" hidden="1">{#N/A,#N/A,FALSE,"속도"}</definedName>
    <definedName name="FGJGJG" hidden="1">{#N/A,#N/A,FALSE,"배수1"}</definedName>
    <definedName name="FGJHGFJG" hidden="1">{#N/A,#N/A,FALSE,"구조2"}</definedName>
    <definedName name="fgn" hidden="1">{#N/A,#N/A,FALSE,"구조2"}</definedName>
    <definedName name="fgnrt" hidden="1">{#N/A,#N/A,FALSE,"단가표지"}</definedName>
    <definedName name="fhdkjf" hidden="1">{#N/A,#N/A,FALSE,"골재소요량";#N/A,#N/A,FALSE,"골재소요량"}</definedName>
    <definedName name="FHFH" localSheetId="5" hidden="1">#REF!</definedName>
    <definedName name="FHFH" hidden="1">#REF!</definedName>
    <definedName name="FHFK" localSheetId="0" hidden="1">#REF!</definedName>
    <definedName name="FHFK" hidden="1">#REF!</definedName>
    <definedName name="fill1" hidden="1">#REF!</definedName>
    <definedName name="FJHGJK" hidden="1">{#N/A,#N/A,FALSE,"운반시간"}</definedName>
    <definedName name="fkf" hidden="1">#REF!</definedName>
    <definedName name="FREFWRFWER" localSheetId="5" hidden="1">{"'Sheet1'!$D$19","'Sheet1'!$B$22:$E$22"}</definedName>
    <definedName name="FREFWRFWER" hidden="1">{"'Sheet1'!$D$19","'Sheet1'!$B$22:$E$22"}</definedName>
    <definedName name="FSAFSAFSA" hidden="1">{#N/A,#N/A,FALSE,"운반시간"}</definedName>
    <definedName name="FSD" localSheetId="1" hidden="1">#REF!</definedName>
    <definedName name="FSD" localSheetId="2" hidden="1">#REF!</definedName>
    <definedName name="FSD" localSheetId="3" hidden="1">#REF!</definedName>
    <definedName name="FSD" localSheetId="4" hidden="1">#REF!</definedName>
    <definedName name="FSD" localSheetId="0" hidden="1">#REF!</definedName>
    <definedName name="FSD" hidden="1">#REF!</definedName>
    <definedName name="fsdafhaaaaeraw" hidden="1">{#N/A,#N/A,FALSE,"구조1"}</definedName>
    <definedName name="FSDFASDF" hidden="1">{#N/A,#N/A,FALSE,"배수1"}</definedName>
    <definedName name="FSDSAFSA" hidden="1">{#N/A,#N/A,FALSE,"2~8번"}</definedName>
    <definedName name="FTHRTH" localSheetId="5" hidden="1">{#N/A,"수불부",FALSE,"사급자재수불서";#N/A,"수불부",FALSE,"사급자재수불서"}</definedName>
    <definedName name="FTHRTH" hidden="1">{#N/A,"수불부",FALSE,"사급자재수불서";#N/A,"수불부",FALSE,"사급자재수불서"}</definedName>
    <definedName name="fv" localSheetId="5" hidden="1">{#N/A,#N/A,FALSE,"전력간선"}</definedName>
    <definedName name="fv" hidden="1">{#N/A,#N/A,FALSE,"전력간선"}</definedName>
    <definedName name="FVGYURTYU" localSheetId="5" hidden="1">{#N/A,"수불부",FALSE,"사급자재수불서";#N/A,"수불부",FALSE,"사급자재수불서"}</definedName>
    <definedName name="FVGYURTYU" hidden="1">{#N/A,"수불부",FALSE,"사급자재수불서";#N/A,"수불부",FALSE,"사급자재수불서"}</definedName>
    <definedName name="fx" hidden="1">{#N/A,#N/A,FALSE,"조골재"}</definedName>
    <definedName name="FXTHGRTYWRT" localSheetId="5" hidden="1">{#N/A,"수불부",FALSE,"사급자재수불서";#N/A,"수불부",FALSE,"사급자재수불서"}</definedName>
    <definedName name="FXTHGRTYWRT" hidden="1">{#N/A,"수불부",FALSE,"사급자재수불서";#N/A,"수불부",FALSE,"사급자재수불서"}</definedName>
    <definedName name="gahahah" hidden="1">{#N/A,#N/A,FALSE,"포장1";#N/A,#N/A,FALSE,"포장1"}</definedName>
    <definedName name="gb" hidden="1">{#N/A,#N/A,FALSE,"2~8번"}</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GEE" hidden="1">{#N/A,#N/A,FALSE,"속도"}</definedName>
    <definedName name="GDGFHFJ" hidden="1">{#N/A,#N/A,FALSE,"운반시간"}</definedName>
    <definedName name="GEG" hidden="1">{#N/A,#N/A,FALSE,"부대1"}</definedName>
    <definedName name="GEGEG" hidden="1">{#N/A,#N/A,FALSE,"골재소요량";#N/A,#N/A,FALSE,"골재소요량"}</definedName>
    <definedName name="GEGR" hidden="1">{#N/A,#N/A,FALSE,"단가표지"}</definedName>
    <definedName name="GEMCO" localSheetId="1" hidden="1">#REF!</definedName>
    <definedName name="GEMCO" localSheetId="2" hidden="1">#REF!</definedName>
    <definedName name="GEMCO" localSheetId="3" hidden="1">#REF!</definedName>
    <definedName name="GEMCO" localSheetId="4" hidden="1">#REF!</definedName>
    <definedName name="GEMCO" localSheetId="0" hidden="1">#REF!</definedName>
    <definedName name="GEMCO" hidden="1">#REF!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#REF!</definedName>
    <definedName name="gfgfg" hidden="1">{#N/A,#N/A,FALSE,"골재소요량";#N/A,#N/A,FALSE,"골재소요량"}</definedName>
    <definedName name="GFHJ" hidden="1">{#N/A,#N/A,FALSE,"단가표지"}</definedName>
    <definedName name="GFHKHGJKL" localSheetId="5" hidden="1">{"'Sheet1'!$D$19","'Sheet1'!$B$22:$E$22"}</definedName>
    <definedName name="GFHKHGJKL" hidden="1">{"'Sheet1'!$D$19","'Sheet1'!$B$22:$E$22"}</definedName>
    <definedName name="gfhthyjh" hidden="1">{#N/A,#N/A,FALSE,"운반시간"}</definedName>
    <definedName name="gfjdjkyt" localSheetId="5" hidden="1">#REF!</definedName>
    <definedName name="gfjdjkyt" hidden="1">#REF!</definedName>
    <definedName name="GFJGFJGH" hidden="1">{#N/A,#N/A,FALSE,"2~8번"}</definedName>
    <definedName name="GFJGFJRRJGH" hidden="1">{#N/A,#N/A,FALSE,"배수1"}</definedName>
    <definedName name="GFJHGFJGF" hidden="1">{#N/A,#N/A,FALSE,"혼합골재"}</definedName>
    <definedName name="GFRRJGH" hidden="1">{#N/A,#N/A,FALSE,"단가표지"}</definedName>
    <definedName name="GFSD" hidden="1">#REF!</definedName>
    <definedName name="gfsfg" hidden="1">{#N/A,#N/A,FALSE,"이태원철근"}</definedName>
    <definedName name="GGD" hidden="1">{#N/A,#N/A,FALSE,"2~8번"}</definedName>
    <definedName name="GGGTR"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5" hidden="1">{#N/A,"수불부",FALSE,"사급자재수불서";#N/A,"수불부",FALSE,"사급자재수불서"}</definedName>
    <definedName name="GH" hidden="1">{#N/A,"수불부",FALSE,"사급자재수불서";#N/A,"수불부",FALSE,"사급자재수불서"}</definedName>
    <definedName name="ghdghdg" hidden="1">{#N/A,#N/A,FALSE,"이태원철근"}</definedName>
    <definedName name="GHHHH" hidden="1">{#N/A,#N/A,FALSE,"단가표지"}</definedName>
    <definedName name="ghj" hidden="1">{#N/A,#N/A,FALSE,"운반시간"}</definedName>
    <definedName name="GHJJ" hidden="1">{"'광피스표'!$A$3:$N$54"}</definedName>
    <definedName name="ghtjs" hidden="1">{"'자리배치도'!$AG$1:$CI$28"}</definedName>
    <definedName name="GJFGJFGJ" hidden="1">{#N/A,#N/A,FALSE,"골재소요량";#N/A,#N/A,FALSE,"골재소요량"}</definedName>
    <definedName name="GJGFJGFHJ" hidden="1">{#N/A,#N/A,FALSE,"속도"}</definedName>
    <definedName name="grew" hidden="1">#REF!</definedName>
    <definedName name="grfas" localSheetId="5" hidden="1">{#N/A,"수불부",FALSE,"사급자재수불서";#N/A,"수불부",FALSE,"사급자재수불서"}</definedName>
    <definedName name="grfas" hidden="1">{#N/A,"수불부",FALSE,"사급자재수불서";#N/A,"수불부",FALSE,"사급자재수불서"}</definedName>
    <definedName name="gsagsdarafds" hidden="1">{#N/A,#N/A,FALSE,"토공2"}</definedName>
    <definedName name="GSDGSRWQR" hidden="1">{#N/A,#N/A,FALSE,"속도"}</definedName>
    <definedName name="GUGIG" hidden="1">{#N/A,#N/A,FALSE,"혼합골재"}</definedName>
    <definedName name="GUS" localSheetId="5" hidden="1">{#N/A,#N/A,FALSE,"현장 NCR 분석";#N/A,#N/A,FALSE,"현장품질감사";#N/A,#N/A,FALSE,"현장품질감사"}</definedName>
    <definedName name="GUS" hidden="1">{#N/A,#N/A,FALSE,"현장 NCR 분석";#N/A,#N/A,FALSE,"현장품질감사";#N/A,#N/A,FALSE,"현장품질감사"}</definedName>
    <definedName name="GWERTWERZERGQW" localSheetId="5" hidden="1">{#N/A,"수불부",FALSE,"사급자재수불서";#N/A,"수불부",FALSE,"사급자재수불서"}</definedName>
    <definedName name="GWERTWERZERGQW" hidden="1">{#N/A,"수불부",FALSE,"사급자재수불서";#N/A,"수불부",FALSE,"사급자재수불서"}</definedName>
    <definedName name="G견적" localSheetId="5" hidden="1">{#N/A,#N/A,TRUE,"손익보고"}</definedName>
    <definedName name="G견적" hidden="1">{#N/A,#N/A,TRUE,"손익보고"}</definedName>
    <definedName name="hadfhafa" hidden="1">{#N/A,#N/A,FALSE,"혼합골재"}</definedName>
    <definedName name="hadfhafhad" hidden="1">{#N/A,#N/A,FALSE,"운반시간"}</definedName>
    <definedName name="hadfhata" hidden="1">{#N/A,#N/A,FALSE,"표지목차"}</definedName>
    <definedName name="hadhfaha" hidden="1">{#N/A,#N/A,FALSE,"포장2"}</definedName>
    <definedName name="han" hidden="1">#REF!</definedName>
    <definedName name="hardwar" localSheetId="1" hidden="1">#REF!</definedName>
    <definedName name="hardwar" localSheetId="2" hidden="1">#REF!</definedName>
    <definedName name="hardwar" localSheetId="3" hidden="1">#REF!</definedName>
    <definedName name="hardwar" localSheetId="4" hidden="1">#REF!</definedName>
    <definedName name="hardwar" localSheetId="0" hidden="1">#REF!</definedName>
    <definedName name="hardwar" hidden="1">#REF!</definedName>
    <definedName name="HDFD" hidden="1">{#N/A,#N/A,FALSE,"속도"}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ERE" localSheetId="5" hidden="1">{#N/A,#N/A,TRUE,"손익보고"}</definedName>
    <definedName name="HERE" hidden="1">{#N/A,#N/A,TRUE,"손익보고"}</definedName>
    <definedName name="HERTHRTH" localSheetId="5" hidden="1">{#N/A,"수불부",FALSE,"사급자재수불서";#N/A,"수불부",FALSE,"사급자재수불서"}</definedName>
    <definedName name="HERTHRTH" hidden="1">{#N/A,"수불부",FALSE,"사급자재수불서";#N/A,"수불부",FALSE,"사급자재수불서"}</definedName>
    <definedName name="HFFGHFDGHVVNBS" localSheetId="5" hidden="1">{#N/A,"수불부",FALSE,"사급자재수불서";#N/A,"수불부",FALSE,"사급자재수불서"}</definedName>
    <definedName name="HFFGHFDGHVVNBS" hidden="1">{#N/A,"수불부",FALSE,"사급자재수불서";#N/A,"수불부",FALSE,"사급자재수불서"}</definedName>
    <definedName name="HGDSGJGFJGF"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h" hidden="1">{#N/A,#N/A,FALSE,"단가표지"}</definedName>
    <definedName name="hghg" hidden="1">{#N/A,#N/A,FALSE,"운반시간"}</definedName>
    <definedName name="HGHH" hidden="1">{#N/A,#N/A,FALSE,"표지목차"}</definedName>
    <definedName name="HGHV" hidden="1">{#N/A,#N/A,TRUE,"토적및재료집계";#N/A,#N/A,TRUE,"토적및재료집계";#N/A,#N/A,TRUE,"단위량"}</definedName>
    <definedName name="hh" hidden="1">{#N/A,#N/A,FALSE,"명세표"}</definedName>
    <definedName name="HHH" localSheetId="1" hidden="1">#REF!</definedName>
    <definedName name="HHH" localSheetId="2" hidden="1">#REF!</definedName>
    <definedName name="HHH" localSheetId="3" hidden="1">#REF!</definedName>
    <definedName name="HHH" localSheetId="4" hidden="1">#REF!</definedName>
    <definedName name="HHH" localSheetId="0" hidden="1">#REF!</definedName>
    <definedName name="HHH" hidden="1">#REF!</definedName>
    <definedName name="HHHH" localSheetId="1" hidden="1">#REF!</definedName>
    <definedName name="HHHH" localSheetId="2" hidden="1">#REF!</definedName>
    <definedName name="HHHH" localSheetId="3" hidden="1">#REF!</definedName>
    <definedName name="HHHH" localSheetId="4" hidden="1">#REF!</definedName>
    <definedName name="HHHH" localSheetId="0" hidden="1">#REF!</definedName>
    <definedName name="HHHH" hidden="1">#REF!</definedName>
    <definedName name="HHHHHHHHHHHHHHHHHHHHH" hidden="1">{#N/A,#N/A,FALSE,"토공2"}</definedName>
    <definedName name="HJ" hidden="1">{#N/A,#N/A,FALSE,"명세표"}</definedName>
    <definedName name="hjhhgjg" hidden="1">{#N/A,#N/A,FALSE,"배수1"}</definedName>
    <definedName name="HJJKHGFGH" hidden="1">{"'Sheet1'!$D$19","'Sheet1'!$B$22:$E$22"}</definedName>
    <definedName name="HJK" hidden="1">{#N/A,#N/A,FALSE,"이태원철근"}</definedName>
    <definedName name="hkj" hidden="1">{#N/A,#N/A,FALSE,"혼합골재"}</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rbjrjy" hidden="1">{#N/A,#N/A,FALSE,"배수2"}</definedName>
    <definedName name="HRTEWRTXEGSWER" localSheetId="5" hidden="1">{#N/A,"수불부",FALSE,"사급자재수불서";#N/A,"수불부",FALSE,"사급자재수불서"}</definedName>
    <definedName name="HRTEWRTXEGSWER" hidden="1">{#N/A,"수불부",FALSE,"사급자재수불서";#N/A,"수불부",FALSE,"사급자재수불서"}</definedName>
    <definedName name="HSR" localSheetId="5" hidden="1">{"'용역비'!$A$4:$C$8"}</definedName>
    <definedName name="HSR" hidden="1">{"'용역비'!$A$4:$C$8"}</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1" hidden="1">{"'Sheet1'!$D$19","'Sheet1'!$B$22:$E$22"}</definedName>
    <definedName name="HTML_Control" localSheetId="2" hidden="1">{"'Sheet1'!$D$19","'Sheet1'!$B$22:$E$22"}</definedName>
    <definedName name="HTML_Control" localSheetId="3" hidden="1">{"'Sheet1'!$D$19","'Sheet1'!$B$22:$E$22"}</definedName>
    <definedName name="HTML_Control" localSheetId="4" hidden="1">{"'Sheet1'!$D$19","'Sheet1'!$B$22:$E$22"}</definedName>
    <definedName name="HTML_Control" localSheetId="5" hidden="1">{"'Sheet1'!$D$19","'Sheet1'!$B$22:$E$22"}</definedName>
    <definedName name="HTML_Control" hidden="1">{"'Sheet1'!$D$19","'Sheet1'!$B$22:$E$22"}</definedName>
    <definedName name="HTML_Description" hidden="1">""</definedName>
    <definedName name="HTML_Email" hidden="1">""</definedName>
    <definedName name="HTML_Header" hidden="1">"Sheet1"</definedName>
    <definedName name="HTML_LastUpdate" hidden="1">"98-06-22"</definedName>
    <definedName name="HTML_LineAfter" hidden="1">FALSE</definedName>
    <definedName name="HTML_LineBefore" hidden="1">FALSE</definedName>
    <definedName name="HTML_Name" hidden="1">"김성현"</definedName>
    <definedName name="HTML_OBDlg2" hidden="1">TRUE</definedName>
    <definedName name="HTML_OBDlg3" hidden="1">TRUE</definedName>
    <definedName name="HTML_OBDlg4" hidden="1">TRUE</definedName>
    <definedName name="HTML_OS" hidden="1">0</definedName>
    <definedName name="HTML_PathFile" hidden="1">"C:\My Documents\Work Excel\MyHTML.htm"</definedName>
    <definedName name="HTML_PathTemplate" hidden="1">"C:\USERS\JHW\Kwangju\Distribution-Analysis\HTMLTemp.htm"</definedName>
    <definedName name="HTML_Title" hidden="1">"출입명단"</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 hidden="1">{#N/A,#N/A,FALSE,"이태원철근"}</definedName>
    <definedName name="HUIRYIB" localSheetId="0" hidden="1">#REF!</definedName>
    <definedName name="HUIRYIB" hidden="1">#REF!</definedName>
    <definedName name="HUITYUIRYUIJK" localSheetId="5" hidden="1">{#N/A,"수불부",FALSE,"사급자재수불서";#N/A,"수불부",FALSE,"사급자재수불서"}</definedName>
    <definedName name="HUITYUIRYUIJK" hidden="1">{#N/A,"수불부",FALSE,"사급자재수불서";#N/A,"수불부",FALSE,"사급자재수불서"}</definedName>
    <definedName name="IERTYUETYU" localSheetId="5" hidden="1">{"'Sheet1'!$D$19","'Sheet1'!$B$22:$E$22"}</definedName>
    <definedName name="IERTYUETYU" hidden="1">{"'Sheet1'!$D$19","'Sheet1'!$B$22:$E$22"}</definedName>
    <definedName name="II" localSheetId="5" hidden="1">{"'용역비'!$A$4:$C$8"}</definedName>
    <definedName name="II" hidden="1">{"'용역비'!$A$4:$C$8"}</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5" hidden="1">{"'용역비'!$A$4:$C$8"}</definedName>
    <definedName name="IIII" hidden="1">{"'용역비'!$A$4:$C$8"}</definedName>
    <definedName name="IIIII" localSheetId="5" hidden="1">{"'용역비'!$A$4:$C$8"}</definedName>
    <definedName name="IIIII" hidden="1">{"'용역비'!$A$4:$C$8"}</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hidden="1">{"'광피스표'!$A$3:$N$54"}</definedName>
    <definedName name="IOI" localSheetId="5" hidden="1">{"'용역비'!$A$4:$C$8"}</definedName>
    <definedName name="IOI" hidden="1">{"'용역비'!$A$4:$C$8"}</definedName>
    <definedName name="iouo" hidden="1">{#N/A,#N/A,FALSE,"배수2"}</definedName>
    <definedName name="ioup" hidden="1">{#N/A,#N/A,FALSE,"속도"}</definedName>
    <definedName name="ITYUIYTUIYUI" localSheetId="5" hidden="1">{"'Sheet1'!$D$19","'Sheet1'!$B$22:$E$22"}</definedName>
    <definedName name="ITYUIYTUIYUI" hidden="1">{"'Sheet1'!$D$19","'Sheet1'!$B$22:$E$22"}</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YGULIYUIBUIL" localSheetId="5" hidden="1">{#N/A,#N/A,FALSE,"Sheet1"}</definedName>
    <definedName name="IYGULIYUIBUIL" hidden="1">{#N/A,#N/A,FALSE,"Sheet1"}</definedName>
    <definedName name="JANG" hidden="1">#REF!</definedName>
    <definedName name="JDFHERHGFHJ" hidden="1">{#N/A,#N/A,FALSE,"포장2"}</definedName>
    <definedName name="JDFHERHGFJFD" hidden="1">{#N/A,#N/A,FALSE,"포장1";#N/A,#N/A,FALSE,"포장1"}</definedName>
    <definedName name="JDFHETHGFJ" hidden="1">{#N/A,#N/A,FALSE,"조골재"}</definedName>
    <definedName name="JDFHFDJDNDHT" hidden="1">{#N/A,#N/A,FALSE,"토공2"}</definedName>
    <definedName name="JDHDFHERHG" hidden="1">{#N/A,#N/A,FALSE,"이정표"}</definedName>
    <definedName name="JDHGEHGFGJRTYJHFG" hidden="1">{#N/A,#N/A,FALSE,"구조1"}</definedName>
    <definedName name="jhjg" hidden="1">{#N/A,#N/A,FALSE,"조골재"}</definedName>
    <definedName name="jhjh" hidden="1">{#N/A,#N/A,FALSE,"표지목차"}</definedName>
    <definedName name="jii" hidden="1">{#N/A,#N/A,FALSE,"골재소요량";#N/A,#N/A,FALSE,"골재소요량"}</definedName>
    <definedName name="JIYUIOBJUBUIO" localSheetId="5" hidden="1">{#N/A,#N/A,FALSE,"Sheet1"}</definedName>
    <definedName name="JIYUIOBJUBUIO" hidden="1">{#N/A,#N/A,FALSE,"Sheet1"}</definedName>
    <definedName name="JJFORS"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0" hidden="1">#REF!</definedName>
    <definedName name="JJJ" hidden="1">#REF!</definedName>
    <definedName name="JJJJ"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5" hidden="1">{#N/A,#N/A,FALSE,"현장 NCR 분석";#N/A,#N/A,FALSE,"현장품질감사";#N/A,#N/A,FALSE,"현장품질감사"}</definedName>
    <definedName name="JK" hidden="1">{#N/A,#N/A,FALSE,"현장 NCR 분석";#N/A,#N/A,FALSE,"현장품질감사";#N/A,#N/A,FALSE,"현장품질감사"}</definedName>
    <definedName name="jmjkf" hidden="1">{#N/A,#N/A,FALSE,"혼합골재"}</definedName>
    <definedName name="JRU" hidden="1">#REF!</definedName>
    <definedName name="JSHS"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YUTYVJ" localSheetId="5" hidden="1">{#N/A,"수불부",FALSE,"사급자재수불서";#N/A,"수불부",FALSE,"사급자재수불서"}</definedName>
    <definedName name="JTYUTYVJ" hidden="1">{#N/A,"수불부",FALSE,"사급자재수불서";#N/A,"수불부",FALSE,"사급자재수불서"}</definedName>
    <definedName name="juy" hidden="1">{"'광피스표'!$A$3:$N$54"}</definedName>
    <definedName name="jyetds" hidden="1">{#N/A,#N/A,FALSE,"운반시간"}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tysr" hidden="1">{#N/A,#N/A,FALSE,"조골재"}</definedName>
    <definedName name="KB" hidden="1">{"'광피스표'!$A$3:$N$54"}</definedName>
    <definedName name="kdfa" hidden="1">{#N/A,#N/A,FALSE,"2~8번"}</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GHYH" hidden="1">{#N/A,#N/A,FALSE,"혼합골재"}</definedName>
    <definedName name="KFGJGFJGHGRJGH" hidden="1">{#N/A,#N/A,FALSE,"부대1"}</definedName>
    <definedName name="KFGJREYDFHFD" hidden="1">{#N/A,#N/A,FALSE,"속도"}</definedName>
    <definedName name="KGFJHGJGH" hidden="1">{#N/A,#N/A,FALSE,"2~8번"}</definedName>
    <definedName name="KHUG" hidden="1">{#N/A,#N/A,FALSE,"운반시간"}</definedName>
    <definedName name="kjg" hidden="1">{#N/A,#N/A,FALSE,"조골재"}</definedName>
    <definedName name="KJGHJG" hidden="1">{#N/A,#N/A,FALSE,"배수2"}</definedName>
    <definedName name="KJKJ" hidden="1">#REF!</definedName>
    <definedName name="KJUYT" hidden="1">{#N/A,#N/A,FALSE,"운반시간"}</definedName>
    <definedName name="KKA"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hidden="1">#REF!</definedName>
    <definedName name="KKKSJS"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nj" hidden="1">{#N/A,#N/A,FALSE,"혼합골재"}</definedName>
    <definedName name="ktf" localSheetId="1" hidden="1">#REF!</definedName>
    <definedName name="ktf" localSheetId="2" hidden="1">#REF!</definedName>
    <definedName name="ktf" localSheetId="3" hidden="1">#REF!</definedName>
    <definedName name="ktf" localSheetId="4" hidden="1">#REF!</definedName>
    <definedName name="ktf" localSheetId="0" hidden="1">#REF!</definedName>
    <definedName name="ktf" hidden="1">#REF!</definedName>
    <definedName name="kty" localSheetId="1" hidden="1">#REF!</definedName>
    <definedName name="kty" localSheetId="2" hidden="1">#REF!</definedName>
    <definedName name="kty" localSheetId="3" hidden="1">#REF!</definedName>
    <definedName name="kty" localSheetId="4" hidden="1">#REF!</definedName>
    <definedName name="kty" localSheetId="0"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yd.Dim.01." hidden="1">"currency"</definedName>
    <definedName name="kyd.Dim.02." hidden="1">"currency"</definedName>
    <definedName name="kyd.ElementType.01." hidden="1">3</definedName>
    <definedName name="kyd.ElementType.02." hidden="1">3</definedName>
    <definedName name="kyd.MemoSortHide." hidden="1">FALSE</definedName>
    <definedName name="kyd.NumLevels.01." hidden="1">999</definedName>
    <definedName name="kyd.NumLevels.02." hidden="1">999</definedName>
    <definedName name="kyd.ParentName.01." hidden="1">"AUD"</definedName>
    <definedName name="kyd.ParentName.02." hidden="1">"AUD"</definedName>
    <definedName name="kyd.PreScreenData." hidden="1">FALSE</definedName>
    <definedName name="kyd.PrintMemo." hidden="1">FALSE</definedName>
    <definedName name="kyd.PrintParent.01." hidden="1">TRUE</definedName>
    <definedName name="kyd.PrintParent.02." hidden="1">TRUE</definedName>
    <definedName name="kyd.PrintStdWhen." hidden="1">3</definedName>
    <definedName name="kyd.SaveAsFile." hidden="1">FALSE</definedName>
    <definedName name="kyd.SaveMemo." hidden="1">FALSE</definedName>
    <definedName name="kyd.SelectString.01." hidden="1">"*"</definedName>
    <definedName name="kyd.SelectString.02." hidden="1">"*"</definedName>
    <definedName name="kyd.StdSortHide." hidden="1">FALSE</definedName>
    <definedName name="kyd.StopRow." hidden="1">16384</definedName>
    <definedName name="kyd.WriteMemWhenOptn." hidden="1">3</definedName>
    <definedName name="KYHJHKLHJK" localSheetId="5" hidden="1">{#N/A,"수불부",FALSE,"사급자재수불서";#N/A,"수불부",FALSE,"사급자재수불서"}</definedName>
    <definedName name="KYHJHKLHJK" hidden="1">{#N/A,"수불부",FALSE,"사급자재수불서";#N/A,"수불부",FALSE,"사급자재수불서"}</definedName>
    <definedName name="kytjnjr" hidden="1">{#N/A,#N/A,FALSE,"토공2"}</definedName>
    <definedName name="LAK"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n" hidden="1">{#N/A,#N/A,FALSE,"전력간선"}</definedName>
    <definedName name="LAN설비공사" localSheetId="5" hidden="1">{#N/A,"수불부",FALSE,"사급자재수불서";#N/A,"수불부",FALSE,"사급자재수불서"}</definedName>
    <definedName name="LAN설비공사" hidden="1">{#N/A,"수불부",FALSE,"사급자재수불서";#N/A,"수불부",FALSE,"사급자재수불서"}</definedName>
    <definedName name="LHO" hidden="1">{#N/A,#N/A,FALSE,"운반시간"}</definedName>
    <definedName name="li" localSheetId="5" hidden="1">{"'용역비'!$A$4:$C$8"}</definedName>
    <definedName name="li" hidden="1">{"'용역비'!$A$4:$C$8"}</definedName>
    <definedName name="lijop" hidden="1">{#N/A,#N/A,FALSE,"배수1"}</definedName>
    <definedName name="LINE5" hidden="1">{#N/A,#N/A,FALSE,"혼합골재"}</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DIEKKS"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LL" hidden="1">#REF!</definedName>
    <definedName name="LLLS"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 localSheetId="0" hidden="1">#REF!</definedName>
    <definedName name="m" hidden="1">#REF!</definedName>
    <definedName name="MFGHMFGHM" localSheetId="5" hidden="1">{#N/A,"수불부",FALSE,"사급자재수불서";#N/A,"수불부",FALSE,"사급자재수불서"}</definedName>
    <definedName name="MFGHMFGHM" hidden="1">{#N/A,"수불부",FALSE,"사급자재수불서";#N/A,"수불부",FALSE,"사급자재수불서"}</definedName>
    <definedName name="MILYUINB" localSheetId="5" hidden="1">{#N/A,"수불부",FALSE,"사급자재수불서";#N/A,"수불부",FALSE,"사급자재수불서"}</definedName>
    <definedName name="MILYUINB" hidden="1">{#N/A,"수불부",FALSE,"사급자재수불서";#N/A,"수불부",FALSE,"사급자재수불서"}</definedName>
    <definedName name="MM" hidden="1">{#N/A,#N/A,FALSE,"단가표지"}</definedName>
    <definedName name="mmmmmm" hidden="1">{#N/A,#N/A,FALSE,"단가표지"}</definedName>
    <definedName name="NBJKGYUI" localSheetId="5" hidden="1">{"'Sheet1'!$D$19","'Sheet1'!$B$22:$E$22"}</definedName>
    <definedName name="NBJKGYUI" hidden="1">{"'Sheet1'!$D$19","'Sheet1'!$B$22:$E$22"}</definedName>
    <definedName name="NEWNAME" localSheetId="5" hidden="1">{#N/A,#N/A,FALSE,"CCTV"}</definedName>
    <definedName name="NEWNAME" hidden="1">{#N/A,#N/A,FALSE,"CCTV"}</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ODD" localSheetId="5" hidden="1">{#N/A,#N/A,FALSE,"명세표"}</definedName>
    <definedName name="ODD" hidden="1">{#N/A,#N/A,FALSE,"명세표"}</definedName>
    <definedName name="OH" localSheetId="5" hidden="1">{#N/A,#N/A,FALSE,"명세표"}</definedName>
    <definedName name="OH" hidden="1">{#N/A,#N/A,FALSE,"명세표"}</definedName>
    <definedName name="OHH" localSheetId="5" hidden="1">{#N/A,#N/A,FALSE,"명세표"}</definedName>
    <definedName name="OHH" hidden="1">{#N/A,#N/A,FALSE,"명세표"}</definedName>
    <definedName name="OI" hidden="1">#REF!</definedName>
    <definedName name="oi8uip" hidden="1">{#N/A,#N/A,FALSE,"이정표"}</definedName>
    <definedName name="OIL" localSheetId="5" hidden="1">{"'용역비'!$A$4:$C$8"}</definedName>
    <definedName name="OIL" hidden="1">{"'용역비'!$A$4:$C$8"}</definedName>
    <definedName name="oiuyo" hidden="1">{#N/A,#N/A,FALSE,"부대1"}</definedName>
    <definedName name="old예산" localSheetId="5" hidden="1">{#N/A,#N/A,TRUE,"손익보고"}</definedName>
    <definedName name="old예산" hidden="1">{#N/A,#N/A,TRUE,"손익보고"}</definedName>
    <definedName name="oooooo" hidden="1">{"'자리배치도'!$AG$1:$CI$28"}</definedName>
    <definedName name="OPP" localSheetId="1" hidden="1">#REF!</definedName>
    <definedName name="OPP" localSheetId="2" hidden="1">#REF!</definedName>
    <definedName name="OPP" localSheetId="3" hidden="1">#REF!</definedName>
    <definedName name="OPP" localSheetId="4" hidden="1">#REF!</definedName>
    <definedName name="OPP" localSheetId="0" hidden="1">#REF!</definedName>
    <definedName name="OPP" hidden="1">#REF!</definedName>
    <definedName name="ouio" hidden="1">{#N/A,#N/A,FALSE,"부대2"}</definedName>
    <definedName name="PE이중관집계" hidden="1">{"'산출근거'!$B$4:$D$8"}</definedName>
    <definedName name="PLAN" hidden="1">#REF!</definedName>
    <definedName name="POI" localSheetId="1" hidden="1">#REF!</definedName>
    <definedName name="POI" localSheetId="2" hidden="1">#REF!</definedName>
    <definedName name="POI" localSheetId="3" hidden="1">#REF!</definedName>
    <definedName name="POI" localSheetId="4" hidden="1">#REF!</definedName>
    <definedName name="POI" localSheetId="0" hidden="1">#REF!</definedName>
    <definedName name="POI" hidden="1">#REF!</definedName>
    <definedName name="PP" localSheetId="5" hidden="1">{#N/A,#N/A,TRUE,"토적및재료집계";#N/A,#N/A,TRUE,"토적및재료집계";#N/A,#N/A,TRUE,"단위량"}</definedName>
    <definedName name="PP" hidden="1">{#N/A,#N/A,TRUE,"토적및재료집계";#N/A,#N/A,TRUE,"토적및재료집계";#N/A,#N/A,TRUE,"단위량"}</definedName>
    <definedName name="PPP" localSheetId="0" hidden="1">#REF!</definedName>
    <definedName name="PPP" hidden="1">#REF!</definedName>
    <definedName name="ppppp" hidden="1">{"'자리배치도'!$AG$1:$CI$28"}</definedName>
    <definedName name="_xlnm.Print_Area" localSheetId="1">'1.전력간선설비공사'!$B$1:$N$44</definedName>
    <definedName name="_xlnm.Print_Area" localSheetId="2">'2.전기설비공사'!$B$1:$N$65</definedName>
    <definedName name="_xlnm.Print_Area" localSheetId="3">'3.전기설비철거공사'!$B$1:$N$44</definedName>
    <definedName name="_xlnm.Print_Area" localSheetId="4">'4.건설폐기물처리'!$B$1:$N$23</definedName>
    <definedName name="_xlnm.Print_Area" localSheetId="5">노임단가!$A$1:$G$44</definedName>
    <definedName name="_xlnm.Print_Area" localSheetId="0">집계표!$A$1:$M$23</definedName>
    <definedName name="_xlnm.Print_Titles" localSheetId="1">'1.전력간선설비공사'!$1:$2</definedName>
    <definedName name="_xlnm.Print_Titles" localSheetId="2">'2.전기설비공사'!$1:$2</definedName>
    <definedName name="_xlnm.Print_Titles" localSheetId="3">'3.전기설비철거공사'!$1:$2</definedName>
    <definedName name="_xlnm.Print_Titles" localSheetId="4">'4.건설폐기물처리'!$1:$2</definedName>
    <definedName name="q234562456" localSheetId="5" hidden="1">{"'용역비'!$A$4:$C$8"}</definedName>
    <definedName name="q234562456" hidden="1">{"'용역비'!$A$4:$C$8"}</definedName>
    <definedName name="Q3WEE" hidden="1">{#N/A,#N/A,FALSE,"조골재"}</definedName>
    <definedName name="qkqh1" localSheetId="5" hidden="1">{#N/A,#N/A,FALSE,"명세표"}</definedName>
    <definedName name="qkqh1" hidden="1">{#N/A,#N/A,FALSE,"명세표"}</definedName>
    <definedName name="qor" hidden="1">#REF!</definedName>
    <definedName name="QQ" hidden="1">{#N/A,#N/A,FALSE,"2~8번"}</definedName>
    <definedName name="qqaaa" localSheetId="0" hidden="1">#REF!</definedName>
    <definedName name="qqaaa" hidden="1">#REF!</definedName>
    <definedName name="qqqqq" hidden="1">#REF!</definedName>
    <definedName name="QQQQQQQQQQQQQQQQQQQQQQQQQQQQQQQQQQQQQQQ" hidden="1">{#N/A,#N/A,FALSE,"명세표"}</definedName>
    <definedName name="qw" localSheetId="5" hidden="1">{#N/A,#N/A,FALSE,"단가표지"}</definedName>
    <definedName name="qw" hidden="1">{#N/A,#N/A,FALSE,"단가표지"}</definedName>
    <definedName name="QWER" hidden="1">{#N/A,#N/A,FALSE,"이태원철근"}</definedName>
    <definedName name="qwerqerwr" hidden="1">#REF!</definedName>
    <definedName name="QWS" localSheetId="0" hidden="1">#REF!</definedName>
    <definedName name="QWS" hidden="1">#REF!</definedName>
    <definedName name="qyk" localSheetId="5" hidden="1">{"'용역비'!$A$4:$C$8"}</definedName>
    <definedName name="qyk" hidden="1">{"'용역비'!$A$4:$C$8"}</definedName>
    <definedName name="rarasfsda" hidden="1">{#N/A,#N/A,FALSE,"이정표"}</definedName>
    <definedName name="rasfsafsafdsa" hidden="1">{#N/A,#N/A,FALSE,"조골재"}</definedName>
    <definedName name="rddd" localSheetId="5" hidden="1">{#N/A,#N/A,FALSE,"배수2"}</definedName>
    <definedName name="rddd" hidden="1">{#N/A,#N/A,FALSE,"배수2"}</definedName>
    <definedName name="REG" hidden="1">#REF!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E" hidden="1">{#N/A,#N/A,FALSE,"구조2"}</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DK" hidden="1">{#N/A,#N/A,FALSE,"이태원철근"}</definedName>
    <definedName name="rhkstp" localSheetId="5" hidden="1">{#N/A,#N/A,FALSE,"DAOCM 2차 검토"}</definedName>
    <definedName name="rhkstp" hidden="1">{#N/A,#N/A,FALSE,"DAOCM 2차 검토"}</definedName>
    <definedName name="RHTDRTH" localSheetId="5" hidden="1">{#N/A,"수불부",FALSE,"사급자재수불서";#N/A,"수불부",FALSE,"사급자재수불서"}</definedName>
    <definedName name="RHTDRTH" hidden="1">{#N/A,"수불부",FALSE,"사급자재수불서";#N/A,"수불부",FALSE,"사급자재수불서"}</definedName>
    <definedName name="RK" localSheetId="0" hidden="1">#REF!</definedName>
    <definedName name="RK" hidden="1">#REF!</definedName>
    <definedName name="rks" hidden="1">{#N/A,#N/A,FALSE,"구조2"}</definedName>
    <definedName name="rkss" hidden="1">{#N/A,#N/A,FALSE,"부대1"}</definedName>
    <definedName name="rksss" hidden="1">{#N/A,#N/A,FALSE,"부대2"}</definedName>
    <definedName name="rkssss" hidden="1">{#N/A,#N/A,FALSE,"속도"}</definedName>
    <definedName name="RLAGYTNR" localSheetId="5" hidden="1">{#N/A,#N/A,FALSE,"배수1"}</definedName>
    <definedName name="RLAGYTNR" hidden="1">{#N/A,#N/A,FALSE,"배수1"}</definedName>
    <definedName name="rlawowdj" hidden="1">{#N/A,#N/A,TRUE,"토적및재료집계";#N/A,#N/A,TRUE,"토적및재료집계";#N/A,#N/A,TRUE,"단위량"}</definedName>
    <definedName name="Royalty" hidden="1">{#N/A,#N/A,FALSE,"Sheet1"}</definedName>
    <definedName name="RQWERWER" localSheetId="5" hidden="1">{"'Sheet1'!$D$19","'Sheet1'!$B$22:$E$22"}</definedName>
    <definedName name="RQWERWER" hidden="1">{"'Sheet1'!$D$19","'Sheet1'!$B$22:$E$22"}</definedName>
    <definedName name="RQWERZSF" localSheetId="5" hidden="1">{"'Sheet1'!$D$19","'Sheet1'!$B$22:$E$22"}</definedName>
    <definedName name="RQWERZSF" hidden="1">{"'Sheet1'!$D$19","'Sheet1'!$B$22:$E$22"}</definedName>
    <definedName name="rrrrrr" hidden="1">{"'자리배치도'!$AG$1:$CI$28"}</definedName>
    <definedName name="rsaraf" hidden="1">{#N/A,#N/A,FALSE,"운반시간"}</definedName>
    <definedName name="RTBRTHXFCB" localSheetId="5" hidden="1">{#N/A,"수불부",FALSE,"사급자재수불서";#N/A,"수불부",FALSE,"사급자재수불서"}</definedName>
    <definedName name="RTBRTHXFCB" hidden="1">{#N/A,"수불부",FALSE,"사급자재수불서";#N/A,"수불부",FALSE,"사급자재수불서"}</definedName>
    <definedName name="RTGH" localSheetId="5" hidden="1">{"'용역비'!$A$4:$C$8"}</definedName>
    <definedName name="RTGH" hidden="1">{"'용역비'!$A$4:$C$8"}</definedName>
    <definedName name="rth" localSheetId="5" hidden="1">{"'용역비'!$A$4:$C$8"}</definedName>
    <definedName name="rth" hidden="1">{"'용역비'!$A$4:$C$8"}</definedName>
    <definedName name="RTHRTHTHCXRH" localSheetId="5" hidden="1">{#N/A,"수불부",FALSE,"사급자재수불서";#N/A,"수불부",FALSE,"사급자재수불서"}</definedName>
    <definedName name="RTHRTHTHCXRH" hidden="1">{#N/A,"수불부",FALSE,"사급자재수불서";#N/A,"수불부",FALSE,"사급자재수불서"}</definedName>
    <definedName name="RTHRTYFCXGHRTH" localSheetId="5" hidden="1">{#N/A,"수불부",FALSE,"사급자재수불서";#N/A,"수불부",FALSE,"사급자재수불서"}</definedName>
    <definedName name="RTHRTYFCXGHRTH" hidden="1">{#N/A,"수불부",FALSE,"사급자재수불서";#N/A,"수불부",FALSE,"사급자재수불서"}</definedName>
    <definedName name="RTWRTHRTH" localSheetId="5" hidden="1">{"'Sheet1'!$D$19","'Sheet1'!$B$22:$E$22"}</definedName>
    <definedName name="RTWRTHRTH" hidden="1">{"'Sheet1'!$D$19","'Sheet1'!$B$22:$E$22"}</definedName>
    <definedName name="RTYURTYTJRYU" localSheetId="5" hidden="1">{"'Sheet1'!$D$19","'Sheet1'!$B$22:$E$22"}</definedName>
    <definedName name="RTYURTYTJRYU" hidden="1">{"'Sheet1'!$D$19","'Sheet1'!$B$22:$E$22"}</definedName>
    <definedName name="RTYUTRYURTYJYJR" localSheetId="5" hidden="1">{#N/A,"수불부",FALSE,"사급자재수불서";#N/A,"수불부",FALSE,"사급자재수불서"}</definedName>
    <definedName name="RTYUTRYURTYJYJR" hidden="1">{#N/A,"수불부",FALSE,"사급자재수불서";#N/A,"수불부",FALSE,"사급자재수불서"}</definedName>
    <definedName name="rw" hidden="1">{#N/A,#N/A,FALSE,"포장2"}</definedName>
    <definedName name="rwe6vtd" hidden="1">{#N/A,#N/A,FALSE,"표지목차"}</definedName>
    <definedName name="ryescerfwe" hidden="1">{#N/A,#N/A,FALSE,"부대2"}</definedName>
    <definedName name="RYUIRYU" localSheetId="5" hidden="1">{"'용역비'!$A$4:$C$8"}</definedName>
    <definedName name="RYUIRYU" hidden="1">{"'용역비'!$A$4:$C$8"}</definedName>
    <definedName name="ryuk" localSheetId="5" hidden="1">{"'용역비'!$A$4:$C$8"}</definedName>
    <definedName name="ryuk" hidden="1">{"'용역비'!$A$4:$C$8"}</definedName>
    <definedName name="sad" hidden="1">{#N/A,#N/A,FALSE,"이태원철근"}</definedName>
    <definedName name="SAFSAFSAD" hidden="1">{#N/A,#N/A,FALSE,"속도"}</definedName>
    <definedName name="SAPBEXdnldView" hidden="1">"41JLQUL0YNPVK3OX98UIGJGNP"</definedName>
    <definedName name="SAPBEXsysID" hidden="1">"BWP"</definedName>
    <definedName name="sasasa" hidden="1">{#N/A,#N/A,FALSE,"속도"}</definedName>
    <definedName name="sasdfasd" hidden="1">{#N/A,#N/A,FALSE,"명세표"}</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 hidden="1">{"'광피스표'!$A$3:$N$54"}</definedName>
    <definedName name="SDAAAAAAAAAAAAAAAAAAAAAAAAADDDDDDDD" hidden="1">{#N/A,#N/A,FALSE,"명세표"}</definedName>
    <definedName name="SDAS" localSheetId="5" hidden="1">{"'Firr(선)'!$AS$1:$AY$62","'Firr(사)'!$AS$1:$AY$62","'Firr(회)'!$AS$1:$AY$62","'Firr(선)'!$L$1:$V$62","'Firr(사)'!$L$1:$V$62","'Firr(회)'!$L$1:$V$62"}</definedName>
    <definedName name="SDAS" hidden="1">{"'Firr(선)'!$AS$1:$AY$62","'Firr(사)'!$AS$1:$AY$62","'Firr(회)'!$AS$1:$AY$62","'Firr(선)'!$L$1:$V$62","'Firr(사)'!$L$1:$V$62","'Firr(회)'!$L$1:$V$62"}</definedName>
    <definedName name="sdasdas" hidden="1">{#N/A,#N/A,FALSE,"전력간선"}</definedName>
    <definedName name="SDCFG\" hidden="1">{#N/A,#N/A,FALSE,"운반시간"}</definedName>
    <definedName name="sdd" hidden="1">{#N/A,#N/A,FALSE,"전력간선"}</definedName>
    <definedName name="SDDD" hidden="1">{"'Sheet1'!$D$19","'Sheet1'!$B$22:$E$22"}</definedName>
    <definedName name="SDF" hidden="1">{#N/A,#N/A,FALSE,"혼합골재"}</definedName>
    <definedName name="SDFGDSFGDSG" hidden="1">{#N/A,#N/A,FALSE,"기안지";#N/A,#N/A,FALSE,"통신지"}</definedName>
    <definedName name="SDFGFH" hidden="1">{#N/A,#N/A,FALSE,"부대2"}</definedName>
    <definedName name="SDFGSDFG" hidden="1">{#N/A,#N/A,FALSE,"기안지";#N/A,#N/A,FALSE,"통신지"}</definedName>
    <definedName name="SDFGSDFGDSFG" hidden="1">{#N/A,#N/A,FALSE,"기안지";#N/A,#N/A,FALSE,"통신지"}</definedName>
    <definedName name="SDFGSDFGSDDFGSDFGSD" hidden="1">{#N/A,#N/A,FALSE,"기안지";#N/A,#N/A,FALSE,"통신지"}</definedName>
    <definedName name="SDFGSDFGSDFGSDF" hidden="1">{#N/A,#N/A,FALSE,"기안지";#N/A,#N/A,FALSE,"통신지"}</definedName>
    <definedName name="SDFSAFSADFS" hidden="1">{#N/A,#N/A,FALSE,"혼합골재"}</definedName>
    <definedName name="sdfsgd" hidden="1">{#N/A,#N/A,FALSE,"이태원철근"}</definedName>
    <definedName name="sdg" hidden="1">#REF!</definedName>
    <definedName name="SDGDSFG" hidden="1">{#N/A,#N/A,FALSE,"기안지";#N/A,#N/A,FALSE,"통신지"}</definedName>
    <definedName name="SDGSDFGEWT" hidden="1">{#N/A,#N/A,FALSE,"기안지";#N/A,#N/A,FALSE,"통신지"}</definedName>
    <definedName name="SDGSDFHFDJDG" hidden="1">{#N/A,#N/A,FALSE,"속도"}</definedName>
    <definedName name="SDGSDGDHDFHGF" hidden="1">{#N/A,#N/A,FALSE,"운반시간"}</definedName>
    <definedName name="sdjasld" hidden="1">#REF!</definedName>
    <definedName name="sdryhj" localSheetId="5" hidden="1">{"'용역비'!$A$4:$C$8"}</definedName>
    <definedName name="sdryhj" hidden="1">{"'용역비'!$A$4:$C$8"}</definedName>
    <definedName name="SDS" hidden="1">{#N/A,#N/A,FALSE,"2~8번"}</definedName>
    <definedName name="sdsdsdsd" hidden="1">{"'용역비'!$A$4:$C$8"}</definedName>
    <definedName name="sdwf4rge" hidden="1">{#N/A,#N/A,FALSE,"운반시간"}</definedName>
    <definedName name="SE" localSheetId="5" hidden="1">{"'용역비'!$A$4:$C$8"}</definedName>
    <definedName name="SE" hidden="1">{"'용역비'!$A$4:$C$8"}</definedName>
    <definedName name="SEFWEFZWEF" localSheetId="5" hidden="1">{"'Sheet1'!$D$19","'Sheet1'!$B$22:$E$22"}</definedName>
    <definedName name="SEFWEFZWEF" hidden="1">{"'Sheet1'!$D$19","'Sheet1'!$B$22:$E$22"}</definedName>
    <definedName name="SERVICE" hidden="1">{#N/A,#N/A,FALSE,"이태원철근"}</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heet" localSheetId="5" hidden="1">{#N/A,#N/A,FALSE,"골재소요량";#N/A,#N/A,FALSE,"골재소요량"}</definedName>
    <definedName name="sheet" hidden="1">{#N/A,#N/A,FALSE,"골재소요량";#N/A,#N/A,FALSE,"골재소요량"}</definedName>
    <definedName name="skrm" hidden="1">{#N/A,#N/A,FALSE,"구조2"}</definedName>
    <definedName name="SO" localSheetId="0" hidden="1">#REF!</definedName>
    <definedName name="SO" hidden="1">#REF!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localSheetId="1" hidden="1">#REF!</definedName>
    <definedName name="solver_opt" localSheetId="2" hidden="1">#REF!</definedName>
    <definedName name="solver_opt" localSheetId="3" hidden="1">#REF!</definedName>
    <definedName name="solver_opt" localSheetId="4" hidden="1">#REF!</definedName>
    <definedName name="solver_opt" localSheetId="0" hidden="1">#REF!</definedName>
    <definedName name="solver_opt" hidden="1">#REF!</definedName>
    <definedName name="solver_pre" hidden="1">0.000001</definedName>
    <definedName name="solver_rel1" hidden="1">1</definedName>
    <definedName name="solver_rhs1" hidden="1">500000000</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RT" localSheetId="0" hidden="1">#REF!</definedName>
    <definedName name="SORT" hidden="1">#REF!</definedName>
    <definedName name="sortt" hidden="1">#REF!</definedName>
    <definedName name="SRDGWEYTWERT" localSheetId="5" hidden="1">{#N/A,"수불부",FALSE,"사급자재수불서";#N/A,"수불부",FALSE,"사급자재수불서"}</definedName>
    <definedName name="SRDGWEYTWERT" hidden="1">{#N/A,"수불부",FALSE,"사급자재수불서";#N/A,"수불부",FALSE,"사급자재수불서"}</definedName>
    <definedName name="srth" localSheetId="5" hidden="1">{"'용역비'!$A$4:$C$8"}</definedName>
    <definedName name="srth" hidden="1">{"'용역비'!$A$4:$C$8"}</definedName>
    <definedName name="ss" hidden="1">{#N/A,#N/A,FALSE,"운반시간"}</definedName>
    <definedName name="SSSSDD" hidden="1">{"'자리배치도'!$AG$1:$CI$28"}</definedName>
    <definedName name="SSVSS" hidden="1">#REF!</definedName>
    <definedName name="STS" localSheetId="5" hidden="1">{"'용역비'!$A$4:$C$8"}</definedName>
    <definedName name="STS" hidden="1">{"'용역비'!$A$4:$C$8"}</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S" localSheetId="1" hidden="1">#REF!</definedName>
    <definedName name="SWS" localSheetId="2" hidden="1">#REF!</definedName>
    <definedName name="SWS" localSheetId="3" hidden="1">#REF!</definedName>
    <definedName name="SWS" localSheetId="4" hidden="1">#REF!</definedName>
    <definedName name="SWS" localSheetId="0" hidden="1">#REF!</definedName>
    <definedName name="SWS" hidden="1">#REF!</definedName>
    <definedName name="TC" hidden="1">#REF!</definedName>
    <definedName name="TEWGDSGVDSFGVDSVGSD" hidden="1">{#N/A,#N/A,FALSE,"운반시간"}</definedName>
    <definedName name="TEYJ" localSheetId="5" hidden="1">{"'용역비'!$A$4:$C$8"}</definedName>
    <definedName name="TEYJ" hidden="1">{"'용역비'!$A$4:$C$8"}</definedName>
    <definedName name="TFUI" localSheetId="5" hidden="1">{"'용역비'!$A$4:$C$8"}</definedName>
    <definedName name="TFUI" hidden="1">{"'용역비'!$A$4:$C$8"}</definedName>
    <definedName name="THDRTHERTYCX" localSheetId="5" hidden="1">{#N/A,"수불부",FALSE,"사급자재수불서";#N/A,"수불부",FALSE,"사급자재수불서"}</definedName>
    <definedName name="THDRTHERTYCX" hidden="1">{#N/A,"수불부",FALSE,"사급자재수불서";#N/A,"수불부",FALSE,"사급자재수불서"}</definedName>
    <definedName name="THDRTYWRTY" localSheetId="5" hidden="1">{"'Sheet1'!$D$19","'Sheet1'!$B$22:$E$22"}</definedName>
    <definedName name="THDRTYWRTY" hidden="1">{"'Sheet1'!$D$19","'Sheet1'!$B$22:$E$22"}</definedName>
    <definedName name="tkscnf" hidden="1">{#N/A,#N/A,FALSE,"이태원철근"}</definedName>
    <definedName name="tr" hidden="1">#REF!</definedName>
    <definedName name="TREV" hidden="1">{#N/A,#N/A,TRUE,"토적및재료집계";#N/A,#N/A,TRUE,"토적및재료집계";#N/A,#N/A,TRUE,"단위량"}</definedName>
    <definedName name="TRYURTYURTY" localSheetId="5" hidden="1">{#N/A,"수불부",FALSE,"사급자재수불서";#N/A,"수불부",FALSE,"사급자재수불서"}</definedName>
    <definedName name="TRYURTYURTY" hidden="1">{#N/A,"수불부",FALSE,"사급자재수불서";#N/A,"수불부",FALSE,"사급자재수불서"}</definedName>
    <definedName name="TT" localSheetId="1" hidden="1">#REF!</definedName>
    <definedName name="TT" localSheetId="2" hidden="1">#REF!</definedName>
    <definedName name="TT" localSheetId="3" hidden="1">#REF!</definedName>
    <definedName name="TT" localSheetId="4" hidden="1">#REF!</definedName>
    <definedName name="TT" localSheetId="0" hidden="1">#REF!</definedName>
    <definedName name="TT" hidden="1">#REF!</definedName>
    <definedName name="TTREWQ" hidden="1">{#N/A,#N/A,FALSE,"혼합골재"}</definedName>
    <definedName name="TTTT" localSheetId="1" hidden="1">#REF!</definedName>
    <definedName name="TTTT" localSheetId="2" hidden="1">#REF!</definedName>
    <definedName name="TTTT" localSheetId="3" hidden="1">#REF!</definedName>
    <definedName name="TTTT" localSheetId="4" hidden="1">#REF!</definedName>
    <definedName name="TTTT" localSheetId="0" hidden="1">#REF!</definedName>
    <definedName name="TTTT" hidden="1">#REF!</definedName>
    <definedName name="tttttt" hidden="1">{"'자리배치도'!$AG$1:$CI$28"}</definedName>
    <definedName name="tu" localSheetId="5" hidden="1">{"'용역비'!$A$4:$C$8"}</definedName>
    <definedName name="tu" hidden="1">{"'용역비'!$A$4:$C$8"}</definedName>
    <definedName name="TUETYUETYU" localSheetId="5" hidden="1">{"'Sheet1'!$D$19","'Sheet1'!$B$22:$E$22"}</definedName>
    <definedName name="TUETYUETYU" hidden="1">{"'Sheet1'!$D$19","'Sheet1'!$B$22:$E$22"}</definedName>
    <definedName name="tuilol" localSheetId="5" hidden="1">{"'용역비'!$A$4:$C$8"}</definedName>
    <definedName name="tuilol" hidden="1">{"'용역비'!$A$4:$C$8"}</definedName>
    <definedName name="TUIO" localSheetId="5" hidden="1">{"'용역비'!$A$4:$C$8"}</definedName>
    <definedName name="TUIO" hidden="1">{"'용역비'!$A$4:$C$8"}</definedName>
    <definedName name="TUIO.L" localSheetId="5" hidden="1">{"'용역비'!$A$4:$C$8"}</definedName>
    <definedName name="TUIO.L" hidden="1">{"'용역비'!$A$4:$C$8"}</definedName>
    <definedName name="TUIOTUI" localSheetId="5" hidden="1">{"'용역비'!$A$4:$C$8"}</definedName>
    <definedName name="TUIOTUI" hidden="1">{"'용역비'!$A$4:$C$8"}</definedName>
    <definedName name="TUR" hidden="1">#REF!</definedName>
    <definedName name="TVYURTYURTY" localSheetId="5" hidden="1">{"'Sheet1'!$D$19","'Sheet1'!$B$22:$E$22"}</definedName>
    <definedName name="TVYURTYURTY" hidden="1">{"'Sheet1'!$D$19","'Sheet1'!$B$22:$E$22"}</definedName>
    <definedName name="TYJ" localSheetId="5" hidden="1">{"'용역비'!$A$4:$C$8"}</definedName>
    <definedName name="TYJ" hidden="1">{"'용역비'!$A$4:$C$8"}</definedName>
    <definedName name="tyje" localSheetId="5" hidden="1">{"'용역비'!$A$4:$C$8"}</definedName>
    <definedName name="tyje" hidden="1">{"'용역비'!$A$4:$C$8"}</definedName>
    <definedName name="tyjet" localSheetId="5" hidden="1">{"'용역비'!$A$4:$C$8"}</definedName>
    <definedName name="tyjet" hidden="1">{"'용역비'!$A$4:$C$8"}</definedName>
    <definedName name="tykd" hidden="1">{"'제10장(표)'!$A$5:$L$10"}</definedName>
    <definedName name="tytju4tewete" hidden="1">{#N/A,#N/A,FALSE,"속도"}</definedName>
    <definedName name="tyu" localSheetId="5" hidden="1">{"'용역비'!$A$4:$C$8"}</definedName>
    <definedName name="tyu" hidden="1">{"'용역비'!$A$4:$C$8"}</definedName>
    <definedName name="TYUIERYTUIRTYUI" localSheetId="5" hidden="1">{#N/A,"수불부",FALSE,"사급자재수불서";#N/A,"수불부",FALSE,"사급자재수불서"}</definedName>
    <definedName name="TYUIERYTUIRTYUI" hidden="1">{#N/A,"수불부",FALSE,"사급자재수불서";#N/A,"수불부",FALSE,"사급자재수불서"}</definedName>
    <definedName name="TYUITYUITYUVUJKTYI" localSheetId="5" hidden="1">{#N/A,"수불부",FALSE,"사급자재수불서";#N/A,"수불부",FALSE,"사급자재수불서"}</definedName>
    <definedName name="TYUITYUITYUVUJKTYI" hidden="1">{#N/A,"수불부",FALSE,"사급자재수불서";#N/A,"수불부",FALSE,"사급자재수불서"}</definedName>
    <definedName name="TYUIYTUIYTUI" localSheetId="5" hidden="1">{"'Sheet1'!$D$19","'Sheet1'!$B$22:$E$22"}</definedName>
    <definedName name="TYUIYTUIYTUI" hidden="1">{"'Sheet1'!$D$19","'Sheet1'!$B$22:$E$22"}</definedName>
    <definedName name="TYURTIYUITYUI" localSheetId="5" hidden="1">{#N/A,"수불부",FALSE,"사급자재수불서";#N/A,"수불부",FALSE,"사급자재수불서"}</definedName>
    <definedName name="TYURTIYUITYUI" hidden="1">{#N/A,"수불부",FALSE,"사급자재수불서";#N/A,"수불부",FALSE,"사급자재수불서"}</definedName>
    <definedName name="U" localSheetId="5" hidden="1">{"'용역비'!$A$4:$C$8"}</definedName>
    <definedName name="U" hidden="1">{"'용역비'!$A$4:$C$8"}</definedName>
    <definedName name="uhio8ou" hidden="1">{#N/A,#N/A,FALSE,"포장2"}</definedName>
    <definedName name="UI" hidden="1">#REF!</definedName>
    <definedName name="UILUIBULUIL" localSheetId="5" hidden="1">{#N/A,"수불부",FALSE,"사급자재수불서";#N/A,"수불부",FALSE,"사급자재수불서"}</definedName>
    <definedName name="UILUIBULUIL" hidden="1">{#N/A,"수불부",FALSE,"사급자재수불서";#N/A,"수불부",FALSE,"사급자재수불서"}</definedName>
    <definedName name="uiok" hidden="1">{#N/A,#N/A,FALSE,"표지목차"}</definedName>
    <definedName name="UIOYUIOUIUYIO" localSheetId="5" hidden="1">{"'Sheet1'!$D$19","'Sheet1'!$B$22:$E$22"}</definedName>
    <definedName name="UIOYUIOUIUYIO" hidden="1">{"'Sheet1'!$D$19","'Sheet1'!$B$22:$E$22"}</definedName>
    <definedName name="ujk" hidden="1">{#N/A,#N/A,FALSE,"운반시간"}</definedName>
    <definedName name="ulo" localSheetId="5" hidden="1">{"'용역비'!$A$4:$C$8"}</definedName>
    <definedName name="ulo" hidden="1">{"'용역비'!$A$4:$C$8"}</definedName>
    <definedName name="uoi8p" hidden="1">{#N/A,#N/A,FALSE,"운반시간"}</definedName>
    <definedName name="uoi8u" hidden="1">{#N/A,#N/A,FALSE,"토공2"}</definedName>
    <definedName name="uoio" hidden="1">{#N/A,#N/A,FALSE,"포장1";#N/A,#N/A,FALSE,"포장1"}</definedName>
    <definedName name="uoiup" hidden="1">{#N/A,#N/A,FALSE,"구조1"}</definedName>
    <definedName name="URTURTU" localSheetId="5" hidden="1">{"'Sheet1'!$D$19","'Sheet1'!$B$22:$E$22"}</definedName>
    <definedName name="URTURTU" hidden="1">{"'Sheet1'!$D$19","'Sheet1'!$B$22:$E$22"}</definedName>
    <definedName name="URTY8RTYU" localSheetId="5" hidden="1">{"'Sheet1'!$D$19","'Sheet1'!$B$22:$E$22"}</definedName>
    <definedName name="URTY8RTYU" hidden="1">{"'Sheet1'!$D$19","'Sheet1'!$B$22:$E$22"}</definedName>
    <definedName name="UTI" localSheetId="5" hidden="1">{"'용역비'!$A$4:$C$8"}</definedName>
    <definedName name="UTI" hidden="1">{"'용역비'!$A$4:$C$8"}</definedName>
    <definedName name="UTIOL" localSheetId="5" hidden="1">{"'용역비'!$A$4:$C$8"}</definedName>
    <definedName name="UTIOL" hidden="1">{"'용역비'!$A$4:$C$8"}</definedName>
    <definedName name="UUU" localSheetId="1" hidden="1">#REF!</definedName>
    <definedName name="UUU" localSheetId="2" hidden="1">#REF!</definedName>
    <definedName name="UUU" localSheetId="3" hidden="1">#REF!</definedName>
    <definedName name="UUU" localSheetId="4" hidden="1">#REF!</definedName>
    <definedName name="UUU" localSheetId="0" hidden="1">#REF!</definedName>
    <definedName name="UUU" hidden="1">#REF!</definedName>
    <definedName name="uuuu" hidden="1">{#N/A,#N/A,FALSE,"단가표지"}</definedName>
    <definedName name="uuuuuu" hidden="1">{"'자리배치도'!$AG$1:$CI$28"}</definedName>
    <definedName name="UY" hidden="1">#REF!</definedName>
    <definedName name="uyjesc" hidden="1">{#N/A,#N/A,FALSE,"포장1";#N/A,#N/A,FALSE,"포장1"}</definedName>
    <definedName name="UYT" hidden="1">{"'Sheet1'!$D$19","'Sheet1'!$B$22:$E$22"}</definedName>
    <definedName name="VB" hidden="1">{#N/A,#N/A,FALSE,"이태원철근"}</definedName>
    <definedName name="VBHJF" hidden="1">#REF!</definedName>
    <definedName name="VBN" hidden="1">{#N/A,#N/A,FALSE,"이태원철근"}</definedName>
    <definedName name="vcc" localSheetId="5" hidden="1">{"'용역비'!$A$4:$C$8"}</definedName>
    <definedName name="vcc" hidden="1">{"'용역비'!$A$4:$C$8"}</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TYUIRYUITYUI" localSheetId="5" hidden="1">{#N/A,"수불부",FALSE,"사급자재수불서";#N/A,"수불부",FALSE,"사급자재수불서"}</definedName>
    <definedName name="VTYUIRYUITYUI" hidden="1">{#N/A,"수불부",FALSE,"사급자재수불서";#N/A,"수불부",FALSE,"사급자재수불서"}</definedName>
    <definedName name="VTYURTYURTYJTYRJ" localSheetId="5" hidden="1">{#N/A,"수불부",FALSE,"사급자재수불서";#N/A,"수불부",FALSE,"사급자재수불서"}</definedName>
    <definedName name="VTYURTYURTYJTYRJ" hidden="1">{#N/A,"수불부",FALSE,"사급자재수불서";#N/A,"수불부",FALSE,"사급자재수불서"}</definedName>
    <definedName name="VUUJIRYTUIRTYU" localSheetId="5" hidden="1">{#N/A,"수불부",FALSE,"사급자재수불서";#N/A,"수불부",FALSE,"사급자재수불서"}</definedName>
    <definedName name="VUUJIRYTUIRTYU" hidden="1">{#N/A,"수불부",FALSE,"사급자재수불서";#N/A,"수불부",FALSE,"사급자재수불서"}</definedName>
    <definedName name="vwat" hidden="1">{#N/A,#N/A,FALSE,"운반시간"}</definedName>
    <definedName name="VYHGUIRYUITY" localSheetId="5" hidden="1">{#N/A,"수불부",FALSE,"사급자재수불서";#N/A,"수불부",FALSE,"사급자재수불서"}</definedName>
    <definedName name="VYHGUIRYUITY" hidden="1">{#N/A,"수불부",FALSE,"사급자재수불서";#N/A,"수불부",FALSE,"사급자재수불서"}</definedName>
    <definedName name="w2e3" hidden="1">{"'광피스표'!$A$3:$N$54"}</definedName>
    <definedName name="WE" hidden="1">#REF!</definedName>
    <definedName name="wEFAWEF" localSheetId="5" hidden="1">{#N/A,"수불부",FALSE,"사급자재수불서";#N/A,"수불부",FALSE,"사급자재수불서"}</definedName>
    <definedName name="wEFAWEF" hidden="1">{#N/A,"수불부",FALSE,"사급자재수불서";#N/A,"수불부",FALSE,"사급자재수불서"}</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WERT" hidden="1">{#N/A,#N/A,FALSE,"기안지";#N/A,#N/A,FALSE,"통신지"}</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IS단가비교" hidden="1">{#N/A,#N/A,TRUE,"토적및재료집계";#N/A,#N/A,TRUE,"토적및재료집계";#N/A,#N/A,TRUE,"단위량"}</definedName>
    <definedName name="wjsr" hidden="1">#REF!</definedName>
    <definedName name="WLQ" localSheetId="5" hidden="1">{#N/A,#N/A,FALSE,"명세표"}</definedName>
    <definedName name="WLQ" hidden="1">{#N/A,#N/A,FALSE,"명세표"}</definedName>
    <definedName name="wm.조골재1" localSheetId="5" hidden="1">{#N/A,#N/A,FALSE,"조골재"}</definedName>
    <definedName name="wm.조골재1" hidden="1">{#N/A,#N/A,FALSE,"조골재"}</definedName>
    <definedName name="woogi" localSheetId="0" hidden="1">#REF!</definedName>
    <definedName name="woogi" hidden="1">#REF!</definedName>
    <definedName name="woogi2" localSheetId="0" hidden="1">#REF!</definedName>
    <definedName name="woogi2" hidden="1">#REF!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localSheetId="5" hidden="1">{#N/A,#N/A,FALSE,"CCTV"}</definedName>
    <definedName name="WRITE" hidden="1">{#N/A,#N/A,FALSE,"CCTV"}</definedName>
    <definedName name="WRN" hidden="1">{#N/A,#N/A,FALSE,"기안지";#N/A,#N/A,FALSE,"통신지"}</definedName>
    <definedName name="WRN." hidden="1">{#N/A,#N/A,FALSE,"기안지";#N/A,#N/A,FALSE,"통신지"}</definedName>
    <definedName name="WRN.123." hidden="1">{#N/A,#N/A,FALSE,"기안지";#N/A,#N/A,FALSE,"통신지"}</definedName>
    <definedName name="wrn.2번." localSheetId="5" hidden="1">{#N/A,#N/A,FALSE,"2~8번"}</definedName>
    <definedName name="wrn.2번." hidden="1">{#N/A,#N/A,FALSE,"2~8번"}</definedName>
    <definedName name="wrn.97." hidden="1">{#N/A,#N/A,FALSE,"지침";#N/A,#N/A,FALSE,"환경분석";#N/A,#N/A,FALSE,"Sheet16"}</definedName>
    <definedName name="wrn.97년._.사업계획._.및._.예산지침." hidden="1">{#N/A,#N/A,TRUE,"1";#N/A,#N/A,TRUE,"2";#N/A,#N/A,TRUE,"3";#N/A,#N/A,TRUE,"4";#N/A,#N/A,TRUE,"5";#N/A,#N/A,TRUE,"6";#N/A,#N/A,TRUE,"7"}</definedName>
    <definedName name="wrn.abc." localSheetId="5" hidden="1">{#N/A,#N/A,TRUE,"천상그린44PY"}</definedName>
    <definedName name="wrn.abc." hidden="1">{#N/A,#N/A,TRUE,"천상그린44PY"}</definedName>
    <definedName name="WRN.ASFD" hidden="1">{#N/A,#N/A,FALSE,"기안지";#N/A,#N/A,FALSE,"통신지"}</definedName>
    <definedName name="wrn.BM." localSheetId="5" hidden="1">{#N/A,#N/A,FALSE,"CCTV"}</definedName>
    <definedName name="wrn.BM." hidden="1">{#N/A,#N/A,FALSE,"CCTV"}</definedName>
    <definedName name="wrn.DACOM._.광전송장치._.투찰가._.검토." localSheetId="5" hidden="1">{#N/A,#N/A,FALSE,"DAOCM 2차 검토"}</definedName>
    <definedName name="wrn.DACOM._.광전송장치._.투찰가._.검토." hidden="1">{#N/A,#N/A,FALSE,"DAOCM 2차 검토"}</definedName>
    <definedName name="WRN.KLM" hidden="1">{#N/A,#N/A,FALSE,"기안지";#N/A,#N/A,FALSE,"통신지"}</definedName>
    <definedName name="WRN.LAKK" hidden="1">{#N/A,#N/A,FALSE,"기안지";#N/A,#N/A,FALSE,"통신지"}</definedName>
    <definedName name="WRN.LLX" hidden="1">{#N/A,#N/A,FALSE,"기안지";#N/A,#N/A,FALSE,"통신지"}</definedName>
    <definedName name="wrn.REPORTS." hidden="1">{"RPTBAL",#N/A,FALSE,"00";"RPTCFLOW",#N/A,FALSE,"00";"RPTINC",#N/A,FALSE,"00";"RPTINVEST",#N/A,FALSE,"00";"RPTMEI",#N/A,FALSE,"00";"RPTMISC",#N/A,FALSE,"00";"RPTORD",#N/A,FALSE,"00";"RPTOVHD",#N/A,FALSE,"00";"RPTPPE",#N/A,FALSE,"00";"RPTYEWCAP",#N/A,FALSE,"00"}</definedName>
    <definedName name="WRN.SAF" hidden="1">{#N/A,#N/A,FALSE,"기안지";#N/A,#N/A,FALSE,"통신지"}</definedName>
    <definedName name="WRN.SDF." hidden="1">{#N/A,#N/A,FALSE,"기안지";#N/A,#N/A,FALSE,"통신지"}</definedName>
    <definedName name="WRN.SDLF" hidden="1">{#N/A,#N/A,FALSE,"기안지";#N/A,#N/A,FALSE,"통신지"}</definedName>
    <definedName name="WRN.SE." hidden="1">{#N/A,#N/A,FALSE,"기안지";#N/A,#N/A,FALSE,"통신지"}</definedName>
    <definedName name="wrn.TEST." hidden="1">{#N/A,#N/A,FALSE,"3가";#N/A,#N/A,FALSE,"3나";#N/A,#N/A,FALSE,"3다"}</definedName>
    <definedName name="wrn.test1." localSheetId="5" hidden="1">{#N/A,#N/A,FALSE,"명세표"}</definedName>
    <definedName name="wrn.test1." hidden="1">{#N/A,#N/A,FALSE,"명세표"}</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건설기계사업소._.상반기보고." hidden="1">{#N/A,#N/A,FALSE,"사업총괄";#N/A,#N/A,FALSE,"장비사업";#N/A,#N/A,FALSE,"철구사업";#N/A,#N/A,FALSE,"준설사업"}</definedName>
    <definedName name="wrn.경비인쇄." hidden="1">{#N/A,#N/A,FALSE,"경비"}</definedName>
    <definedName name="wrn.골재소요량." localSheetId="5" hidden="1">{#N/A,#N/A,FALSE,"골재소요량";#N/A,#N/A,FALSE,"골재소요량"}</definedName>
    <definedName name="wrn.골재소요량." hidden="1">{#N/A,#N/A,FALSE,"골재소요량";#N/A,#N/A,FALSE,"골재소요량"}</definedName>
    <definedName name="wrn.교대." localSheetId="5"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5" hidden="1">{#N/A,#N/A,FALSE,"전력간선"}</definedName>
    <definedName name="wrn.교육청." hidden="1">{#N/A,#N/A,FALSE,"전력간선"}</definedName>
    <definedName name="wrn.구조2." localSheetId="5" hidden="1">{#N/A,#N/A,FALSE,"구조2"}</definedName>
    <definedName name="wrn.구조2." hidden="1">{#N/A,#N/A,FALSE,"구조2"}</definedName>
    <definedName name="wrn.기타인쇄." hidden="1">{#N/A,#N/A,FALSE,"기타"}</definedName>
    <definedName name="wrn.노무비인쇄." hidden="1">{#N/A,#N/A,FALSE,"노무비"}</definedName>
    <definedName name="wrn.단가표지." localSheetId="5" hidden="1">{#N/A,#N/A,FALSE,"단가표지"}</definedName>
    <definedName name="wrn.단가표지." hidden="1">{#N/A,#N/A,FALSE,"단가표지"}</definedName>
    <definedName name="WRN.미." hidden="1">{#N/A,#N/A,FALSE,"기안지";#N/A,#N/A,FALSE,"통신지"}</definedName>
    <definedName name="wrn.배수1." localSheetId="5" hidden="1">{#N/A,#N/A,FALSE,"배수1"}</definedName>
    <definedName name="wrn.배수1." hidden="1">{#N/A,#N/A,FALSE,"배수1"}</definedName>
    <definedName name="wrn.배수2." localSheetId="5" hidden="1">{#N/A,#N/A,FALSE,"배수2"}</definedName>
    <definedName name="wrn.배수2." hidden="1">{#N/A,#N/A,FALSE,"배수2"}</definedName>
    <definedName name="wrn.변경예산." hidden="1">{#N/A,#N/A,FALSE,"변경관리예산";#N/A,#N/A,FALSE,"변경장비예산";#N/A,#N/A,FALSE,"변경준설예산";#N/A,#N/A,FALSE,"변경철구예산"}</definedName>
    <definedName name="wrn.부대1." localSheetId="5" hidden="1">{#N/A,#N/A,FALSE,"부대1"}</definedName>
    <definedName name="wrn.부대1." hidden="1">{#N/A,#N/A,FALSE,"부대1"}</definedName>
    <definedName name="wrn.부대2." localSheetId="5" hidden="1">{#N/A,#N/A,FALSE,"부대2"}</definedName>
    <definedName name="wrn.부대2." hidden="1">{#N/A,#N/A,FALSE,"부대2"}</definedName>
    <definedName name="wrn.부산주경기장."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설계내역서." hidden="1">{#N/A,#N/A,FALSE,"설계내억서"}</definedName>
    <definedName name="wrn.설계내역서인쇄." hidden="1">{#N/A,#N/A,FALSE,"설계내역서"}</definedName>
    <definedName name="wrn.속도." localSheetId="5" hidden="1">{#N/A,#N/A,FALSE,"속도"}</definedName>
    <definedName name="wrn.속도." hidden="1">{#N/A,#N/A,FALSE,"속도"}</definedName>
    <definedName name="WRN.속도.2" hidden="1">{#N/A,#N/A,FALSE,"속도"}</definedName>
    <definedName name="wrn.손익._.보고." localSheetId="5" hidden="1">{#N/A,#N/A,TRUE,"손익보고"}</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1" hidden="1">{#N/A,"수불부",FALSE,"사급자재수불서";#N/A,"수불부",FALSE,"사급자재수불서"}</definedName>
    <definedName name="wrn.수." localSheetId="2" hidden="1">{#N/A,"수불부",FALSE,"사급자재수불서";#N/A,"수불부",FALSE,"사급자재수불서"}</definedName>
    <definedName name="wrn.수." localSheetId="3" hidden="1">{#N/A,"수불부",FALSE,"사급자재수불서";#N/A,"수불부",FALSE,"사급자재수불서"}</definedName>
    <definedName name="wrn.수." localSheetId="4" hidden="1">{#N/A,"수불부",FALSE,"사급자재수불서";#N/A,"수불부",FALSE,"사급자재수불서"}</definedName>
    <definedName name="wrn.수." localSheetId="5" hidden="1">{#N/A,"수불부",FALSE,"사급자재수불서";#N/A,"수불부",FALSE,"사급자재수불서"}</definedName>
    <definedName name="wrn.수." hidden="1">{#N/A,"수불부",FALSE,"사급자재수불서";#N/A,"수불부",FALSE,"사급자재수불서"}</definedName>
    <definedName name="wrn.신용찬." localSheetId="5" hidden="1">{#N/A,#N/A,TRUE,"토적및재료집계";#N/A,#N/A,TRUE,"토적및재료집계";#N/A,#N/A,TRUE,"단위량"}</definedName>
    <definedName name="wrn.신용찬." hidden="1">{#N/A,#N/A,TRUE,"토적및재료집계";#N/A,#N/A,TRUE,"토적및재료집계";#N/A,#N/A,TRUE,"단위량"}</definedName>
    <definedName name="wrn.업체별._.견적공사명." hidden="1">{"SJ - 기본 보기",#N/A,FALSE,"공사별 외주견적"}</definedName>
    <definedName name="wrn.연동제." localSheetId="5" hidden="1">{#N/A,#N/A,TRUE,"총괄"}</definedName>
    <definedName name="wrn.연동제." hidden="1">{#N/A,#N/A,TRUE,"총괄"}</definedName>
    <definedName name="wrn.예상손익." hidden="1">{#N/A,#N/A,FALSE,"예상손익";#N/A,#N/A,FALSE,"관리분석";#N/A,#N/A,FALSE,"장비분석";#N/A,#N/A,FALSE,"준설분석";#N/A,#N/A,FALSE,"철구분석"}</definedName>
    <definedName name="wrn.운반시간." localSheetId="5" hidden="1">{#N/A,#N/A,FALSE,"운반시간"}</definedName>
    <definedName name="wrn.운반시간." hidden="1">{#N/A,#N/A,FALSE,"운반시간"}</definedName>
    <definedName name="wrn.원가계산서인쇄." hidden="1">{#N/A,#N/A,FALSE,"원가계산서"}</definedName>
    <definedName name="wrn.이정표." localSheetId="5" hidden="1">{#N/A,#N/A,FALSE,"이정표"}</definedName>
    <definedName name="wrn.이정표." hidden="1">{#N/A,#N/A,FALSE,"이정표"}</definedName>
    <definedName name="wrn.이정표2." hidden="1">{#N/A,#N/A,FALSE,"이정표"}</definedName>
    <definedName name="wrn.이태원._.철근." hidden="1">{#N/A,#N/A,FALSE,"이태원철근"}</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자이." hidden="1">{#N/A,#N/A,FALSE,"기안지";#N/A,#N/A,FALSE,"통신지"}</definedName>
    <definedName name="WRN.자자자." hidden="1">{#N/A,#N/A,FALSE,"기안지";#N/A,#N/A,FALSE,"통신지"}</definedName>
    <definedName name="wrn.재료비인쇄." hidden="1">{#N/A,#N/A,FALSE,"재료비"}</definedName>
    <definedName name="wrn.전열선출서." localSheetId="5" hidden="1">{#N/A,#N/A,FALSE,"전열산출서"}</definedName>
    <definedName name="wrn.전열선출서." hidden="1">{#N/A,#N/A,FALSE,"전열산출서"}</definedName>
    <definedName name="wrn.조골재." localSheetId="5" hidden="1">{#N/A,#N/A,FALSE,"조골재"}</definedName>
    <definedName name="wrn.조골재." hidden="1">{#N/A,#N/A,FALSE,"조골재"}</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철골집계표._.5칸." localSheetId="1" hidden="1">{#N/A,#N/A,FALSE,"Sheet1"}</definedName>
    <definedName name="wrn.철골집계표._.5칸." localSheetId="2" hidden="1">{#N/A,#N/A,FALSE,"Sheet1"}</definedName>
    <definedName name="wrn.철골집계표._.5칸." localSheetId="3" hidden="1">{#N/A,#N/A,FALSE,"Sheet1"}</definedName>
    <definedName name="wrn.철골집계표._.5칸." localSheetId="4" hidden="1">{#N/A,#N/A,FALSE,"Sheet1"}</definedName>
    <definedName name="wrn.철골집계표._.5칸." localSheetId="5" hidden="1">{#N/A,#N/A,FALSE,"Sheet1"}</definedName>
    <definedName name="wrn.철골집계표._.5칸." hidden="1">{#N/A,#N/A,FALSE,"Sheet1"}</definedName>
    <definedName name="wrn.토공1." localSheetId="5" hidden="1">{#N/A,#N/A,FALSE,"구조1"}</definedName>
    <definedName name="wrn.토공1." hidden="1">{#N/A,#N/A,FALSE,"구조1"}</definedName>
    <definedName name="wrn.토공2." localSheetId="5" hidden="1">{#N/A,#N/A,FALSE,"토공2"}</definedName>
    <definedName name="wrn.토공2." hidden="1">{#N/A,#N/A,FALSE,"토공2"}</definedName>
    <definedName name="wrn.통신지." localSheetId="5" hidden="1">{#N/A,#N/A,FALSE,"기안지";#N/A,#N/A,FALSE,"통신지"}</definedName>
    <definedName name="wrn.통신지." hidden="1">{#N/A,#N/A,FALSE,"기안지";#N/A,#N/A,FALSE,"통신지"}</definedName>
    <definedName name="wrn.포장1." localSheetId="5" hidden="1">{#N/A,#N/A,FALSE,"포장1";#N/A,#N/A,FALSE,"포장1"}</definedName>
    <definedName name="wrn.포장1." hidden="1">{#N/A,#N/A,FALSE,"포장1";#N/A,#N/A,FALSE,"포장1"}</definedName>
    <definedName name="wrn.포장2." localSheetId="5" hidden="1">{#N/A,#N/A,FALSE,"포장2"}</definedName>
    <definedName name="wrn.포장2." hidden="1">{#N/A,#N/A,FALSE,"포장2"}</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localSheetId="5" hidden="1">{#N/A,#N/A,FALSE,"표지목차"}</definedName>
    <definedName name="wrn.표지목차." hidden="1">{#N/A,#N/A,FALSE,"표지목차"}</definedName>
    <definedName name="wrn.현장._.NCR._.분석." localSheetId="5"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5" hidden="1">{#N/A,#N/A,FALSE,"혼합골재"}</definedName>
    <definedName name="wrn.혼합골재." hidden="1">{#N/A,#N/A,FALSE,"혼합골재"}</definedName>
    <definedName name="wrn.회선임차현황." hidden="1">{#N/A,#N/A,FALSE,"회선임차현황"}</definedName>
    <definedName name="wrty" localSheetId="5" hidden="1">{"'용역비'!$A$4:$C$8"}</definedName>
    <definedName name="wrty" hidden="1">{"'용역비'!$A$4:$C$8"}</definedName>
    <definedName name="wrtyrtyrt" localSheetId="5" hidden="1">{"'용역비'!$A$4:$C$8"}</definedName>
    <definedName name="wrtyrtyrt" hidden="1">{"'용역비'!$A$4:$C$8"}</definedName>
    <definedName name="wrtywrtywr" localSheetId="5" hidden="1">{"'용역비'!$A$4:$C$8"}</definedName>
    <definedName name="wrtywrtywr" hidden="1">{"'용역비'!$A$4:$C$8"}</definedName>
    <definedName name="WTERT" hidden="1">{#N/A,#N/A,FALSE,"기안지";#N/A,#N/A,FALSE,"통신지"}</definedName>
    <definedName name="wtvegrh" hidden="1">{#N/A,#N/A,FALSE,"포장2"}</definedName>
    <definedName name="wuy" localSheetId="5" hidden="1">{"'용역비'!$A$4:$C$8"}</definedName>
    <definedName name="wuy" hidden="1">{"'용역비'!$A$4:$C$8"}</definedName>
    <definedName name="wvyh" hidden="1">{#N/A,#N/A,FALSE,"혼합골재"}</definedName>
    <definedName name="wwwwww" hidden="1">{"'자리배치도'!$AG$1:$CI$28"}</definedName>
    <definedName name="WYERTYTYUTRYU" localSheetId="5" hidden="1">{#N/A,"수불부",FALSE,"사급자재수불서";#N/A,"수불부",FALSE,"사급자재수불서"}</definedName>
    <definedName name="WYERTYTYUTRYU" hidden="1">{#N/A,"수불부",FALSE,"사급자재수불서";#N/A,"수불부",FALSE,"사급자재수불서"}</definedName>
    <definedName name="XC" hidden="1">{"'광피스표'!$A$3:$N$54"}</definedName>
    <definedName name="XCCFD" hidden="1">{"'광피스표'!$A$3:$N$54"}</definedName>
    <definedName name="XCRFTHRTHR" localSheetId="5" hidden="1">{#N/A,"수불부",FALSE,"사급자재수불서";#N/A,"수불부",FALSE,"사급자재수불서"}</definedName>
    <definedName name="XCRFTHRTHR" hidden="1">{#N/A,"수불부",FALSE,"사급자재수불서";#N/A,"수불부",FALSE,"사급자재수불서"}</definedName>
    <definedName name="XEGERGXEREWT" localSheetId="5" hidden="1">{#N/A,"수불부",FALSE,"사급자재수불서";#N/A,"수불부",FALSE,"사급자재수불서"}</definedName>
    <definedName name="XEGERGXEREWT" hidden="1">{#N/A,"수불부",FALSE,"사급자재수불서";#N/A,"수불부",FALSE,"사급자재수불서"}</definedName>
    <definedName name="xmrrlwhrjs" hidden="1">{#N/A,#N/A,FALSE,"현장 NCR 분석";#N/A,#N/A,FALSE,"현장품질감사";#N/A,#N/A,FALSE,"현장품질감사"}</definedName>
    <definedName name="XRTHDRTHDRT" localSheetId="5" hidden="1">{#N/A,"수불부",FALSE,"사급자재수불서";#N/A,"수불부",FALSE,"사급자재수불서"}</definedName>
    <definedName name="XRTHDRTHDRT" hidden="1">{#N/A,"수불부",FALSE,"사급자재수불서";#N/A,"수불부",FALSE,"사급자재수불서"}</definedName>
    <definedName name="XRTHERTCXH" localSheetId="5" hidden="1">{#N/A,#N/A,FALSE,"Sheet1"}</definedName>
    <definedName name="XRTHERTCXH" hidden="1">{#N/A,#N/A,FALSE,"Sheet1"}</definedName>
    <definedName name="XXXXXX" localSheetId="5" hidden="1">{"'공사부문'!$A$6:$A$32"}</definedName>
    <definedName name="XXXXXX" hidden="1">{"'공사부문'!$A$6:$A$32"}</definedName>
    <definedName name="y5bewy5vgr" hidden="1">{#N/A,#N/A,FALSE,"운반시간"}</definedName>
    <definedName name="YBG견적서통" localSheetId="5" hidden="1">{#N/A,#N/A,TRUE,"손익보고"}</definedName>
    <definedName name="YBG견적서통" hidden="1">{#N/A,#N/A,TRUE,"손익보고"}</definedName>
    <definedName name="YFU" localSheetId="5" hidden="1">{"'용역비'!$A$4:$C$8"}</definedName>
    <definedName name="YFU" hidden="1">{"'용역비'!$A$4:$C$8"}</definedName>
    <definedName name="YGFHV" hidden="1">{#N/A,#N/A,FALSE,"배수1"}</definedName>
    <definedName name="yjdjn" hidden="1">{#N/A,#N/A,FALSE,"표지목차"}</definedName>
    <definedName name="YL" localSheetId="5" hidden="1">{"'용역비'!$A$4:$C$8"}</definedName>
    <definedName name="YL" hidden="1">{"'용역비'!$A$4:$C$8"}</definedName>
    <definedName name="YRTUIRTYUTRYGV" localSheetId="5" hidden="1">{"'Sheet1'!$D$19","'Sheet1'!$B$22:$E$22"}</definedName>
    <definedName name="YRTUIRTYUTRYGV" hidden="1">{"'Sheet1'!$D$19","'Sheet1'!$B$22:$E$22"}</definedName>
    <definedName name="ytdh" hidden="1">{#N/A,#N/A,FALSE,"혼합골재"}</definedName>
    <definedName name="YTUIYTUI" localSheetId="5" hidden="1">{"'Sheet1'!$D$19","'Sheet1'!$B$22:$E$22"}</definedName>
    <definedName name="YTUIYTUI" hidden="1">{"'Sheet1'!$D$19","'Sheet1'!$B$22:$E$22"}</definedName>
    <definedName name="yu" localSheetId="5" hidden="1">{"'용역비'!$A$4:$C$8"}</definedName>
    <definedName name="yu" hidden="1">{"'용역비'!$A$4:$C$8"}</definedName>
    <definedName name="YUIRYUIYUI" localSheetId="5" hidden="1">{"'Sheet1'!$D$19","'Sheet1'!$B$22:$E$22"}</definedName>
    <definedName name="YUIRYUIYUI" hidden="1">{"'Sheet1'!$D$19","'Sheet1'!$B$22:$E$22"}</definedName>
    <definedName name="YUITYUIYTUIYTU" localSheetId="5" hidden="1">{"'Sheet1'!$D$19","'Sheet1'!$B$22:$E$22"}</definedName>
    <definedName name="YUITYUIYTUIYTU" hidden="1">{"'Sheet1'!$D$19","'Sheet1'!$B$22:$E$22"}</definedName>
    <definedName name="YUK" localSheetId="5" hidden="1">{"'용역비'!$A$4:$C$8"}</definedName>
    <definedName name="YUK" hidden="1">{"'용역비'!$A$4:$C$8"}</definedName>
    <definedName name="YUKOI" localSheetId="5" hidden="1">{"'용역비'!$A$4:$C$8"}</definedName>
    <definedName name="YUKOI" hidden="1">{"'용역비'!$A$4:$C$8"}</definedName>
    <definedName name="YURTYU" localSheetId="5" hidden="1">{#N/A,"수불부",FALSE,"사급자재수불서";#N/A,"수불부",FALSE,"사급자재수불서"}</definedName>
    <definedName name="YURTYU" hidden="1">{#N/A,"수불부",FALSE,"사급자재수불서";#N/A,"수불부",FALSE,"사급자재수불서"}</definedName>
    <definedName name="yuy" hidden="1">{#N/A,#N/A,FALSE,"단가표지"}</definedName>
    <definedName name="yvdfvhd" hidden="1">{#N/A,#N/A,FALSE,"이정표"}</definedName>
    <definedName name="ywrtvwvy" hidden="1">{#N/A,#N/A,FALSE,"부대1"}</definedName>
    <definedName name="YYY"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 hidden="1">{"'자리배치도'!$AG$1:$CI$28"}</definedName>
    <definedName name="Z_4F74ED08_7DE6_11D4_BC29_005004C1F3AD_.wvu.PrintTitles" localSheetId="1" hidden="1">#REF!</definedName>
    <definedName name="Z_4F74ED08_7DE6_11D4_BC29_005004C1F3AD_.wvu.PrintTitles" localSheetId="2" hidden="1">#REF!</definedName>
    <definedName name="Z_4F74ED08_7DE6_11D4_BC29_005004C1F3AD_.wvu.PrintTitles" localSheetId="3" hidden="1">#REF!</definedName>
    <definedName name="Z_4F74ED08_7DE6_11D4_BC29_005004C1F3AD_.wvu.PrintTitles" localSheetId="4" hidden="1">#REF!</definedName>
    <definedName name="Z_4F74ED08_7DE6_11D4_BC29_005004C1F3AD_.wvu.PrintTitles" localSheetId="0" hidden="1">#REF!</definedName>
    <definedName name="Z_4F74ED08_7DE6_11D4_BC29_005004C1F3AD_.wvu.PrintTitles" hidden="1">#REF!</definedName>
    <definedName name="za" hidden="1">#REF!</definedName>
    <definedName name="ZWEFWER" localSheetId="5" hidden="1">{#N/A,"수불부",FALSE,"사급자재수불서";#N/A,"수불부",FALSE,"사급자재수불서"}</definedName>
    <definedName name="ZWEFWER" hidden="1">{#N/A,"수불부",FALSE,"사급자재수불서";#N/A,"수불부",FALSE,"사급자재수불서"}</definedName>
    <definedName name="zx" hidden="1">#REF!</definedName>
    <definedName name="ZXC" hidden="1">{#N/A,#N/A,FALSE,"이태원철근"}</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ZX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ㄱ" localSheetId="1" hidden="1">{#N/A,"수불부",FALSE,"사급자재수불서";#N/A,"수불부",FALSE,"사급자재수불서"}</definedName>
    <definedName name="ㄱㄱ" localSheetId="2" hidden="1">{#N/A,"수불부",FALSE,"사급자재수불서";#N/A,"수불부",FALSE,"사급자재수불서"}</definedName>
    <definedName name="ㄱㄱ" localSheetId="3" hidden="1">{#N/A,"수불부",FALSE,"사급자재수불서";#N/A,"수불부",FALSE,"사급자재수불서"}</definedName>
    <definedName name="ㄱㄱ" localSheetId="4" hidden="1">{#N/A,"수불부",FALSE,"사급자재수불서";#N/A,"수불부",FALSE,"사급자재수불서"}</definedName>
    <definedName name="ㄱㄱ" localSheetId="5" hidden="1">{#N/A,"수불부",FALSE,"사급자재수불서";#N/A,"수불부",FALSE,"사급자재수불서"}</definedName>
    <definedName name="ㄱㄱ" hidden="1">{#N/A,"수불부",FALSE,"사급자재수불서";#N/A,"수불부",FALSE,"사급자재수불서"}</definedName>
    <definedName name="ㄱㄱㄱㄱㄱㄱ" localSheetId="5" hidden="1">{"'용역비'!$A$4:$C$8"}</definedName>
    <definedName name="ㄱㄱㄱㄱㄱㄱ" hidden="1">{"'용역비'!$A$4:$C$8"}</definedName>
    <definedName name="ㄱㄱㄱㄱㄱㄱㄱㄱㄱㄱ" hidden="1">{#N/A,#N/A,FALSE,"속도"}</definedName>
    <definedName name="ㄱㄱㄴㅇㅀㅀㅇ로호호ㅓㅎ러" hidden="1">{#N/A,#N/A,TRUE,"1";#N/A,#N/A,TRUE,"2";#N/A,#N/A,TRUE,"3";#N/A,#N/A,TRUE,"4";#N/A,#N/A,TRUE,"5";#N/A,#N/A,TRUE,"6";#N/A,#N/A,TRUE,"7"}</definedName>
    <definedName name="ㄱㄷ6" hidden="1">{#N/A,#N/A,FALSE,"운반시간"}</definedName>
    <definedName name="ㄱㄷㄱㄷ" hidden="1">{#N/A,#N/A,FALSE,"2~8번"}</definedName>
    <definedName name="ㄱㅇ" localSheetId="0" hidden="1">#REF!</definedName>
    <definedName name="ㄱㅇ" hidden="1">#REF!</definedName>
    <definedName name="ㄱㅈㅎ" hidden="1">#REF!</definedName>
    <definedName name="ㄱ홍" hidden="1">{#N/A,#N/A,FALSE,"현장 NCR 분석";#N/A,#N/A,FALSE,"현장품질감사";#N/A,#N/A,FALSE,"현장품질감사"}</definedName>
    <definedName name="가1" hidden="1">{"'산출근거'!$B$4:$D$8"}</definedName>
    <definedName name="가S_O" localSheetId="5" hidden="1">{#N/A,#N/A,FALSE,"DAOCM 2차 검토"}</definedName>
    <definedName name="가S_O" hidden="1">{#N/A,#N/A,FALSE,"DAOCM 2차 검토"}</definedName>
    <definedName name="가거라" localSheetId="5" hidden="1">{#N/A,#N/A,FALSE,"명세표"}</definedName>
    <definedName name="가거라" hidden="1">{#N/A,#N/A,FALSE,"명세표"}</definedName>
    <definedName name="가나다" hidden="1">#REF!</definedName>
    <definedName name="가나다라마바사" localSheetId="5" hidden="1">{#N/A,#N/A,FALSE,"명세표"}</definedName>
    <definedName name="가나다라마바사" hidden="1">{#N/A,#N/A,FALSE,"명세표"}</definedName>
    <definedName name="가도" localSheetId="1" hidden="1">#REF!</definedName>
    <definedName name="가도" localSheetId="2" hidden="1">#REF!</definedName>
    <definedName name="가도" localSheetId="3" hidden="1">#REF!</definedName>
    <definedName name="가도" localSheetId="4" hidden="1">#REF!</definedName>
    <definedName name="가도" localSheetId="0" hidden="1">#REF!</definedName>
    <definedName name="가도" hidden="1">#REF!</definedName>
    <definedName name="가로" hidden="1">{#N/A,#N/A,FALSE,"전력간선"}</definedName>
    <definedName name="가로등기초" localSheetId="0" hidden="1">#REF!</definedName>
    <definedName name="가로등기초" hidden="1">#REF!</definedName>
    <definedName name="가설공사" hidden="1">#REF!</definedName>
    <definedName name="가아" localSheetId="0" hidden="1">#REF!</definedName>
    <definedName name="가아" hidden="1">#REF!</definedName>
    <definedName name="가압장" localSheetId="5" hidden="1">{#N/A,#N/A,FALSE,"구조2"}</definedName>
    <definedName name="가압장" hidden="1">{#N/A,#N/A,FALSE,"구조2"}</definedName>
    <definedName name="가압장2" localSheetId="5" hidden="1">{#N/A,#N/A,FALSE,"부대2"}</definedName>
    <definedName name="가압장2" hidden="1">{#N/A,#N/A,FALSE,"부대2"}</definedName>
    <definedName name="가옥" hidden="1">{#N/A,#N/A,FALSE,"속도"}</definedName>
    <definedName name="간" localSheetId="5" hidden="1">{#N/A,#N/A,FALSE,"명세표"}</definedName>
    <definedName name="간" hidden="1">{#N/A,#N/A,FALSE,"명세표"}</definedName>
    <definedName name="간성" hidden="1">{#N/A,#N/A,FALSE,"전력간선"}</definedName>
    <definedName name="간수" hidden="1">{#N/A,#N/A,FALSE,"2~8번"}</definedName>
    <definedName name="간접경비" localSheetId="0" hidden="1">#REF!</definedName>
    <definedName name="간접경비" hidden="1">#REF!</definedName>
    <definedName name="간지3" hidden="1">{#N/A,#N/A,FALSE,"표지목차"}</definedName>
    <definedName name="갑지8" hidden="1">{#N/A,#N/A,FALSE,"전력간선"}</definedName>
    <definedName name="갑지변경" hidden="1">{#N/A,#N/A,FALSE,"전력간선"}</definedName>
    <definedName name="갑지변경1" hidden="1">{#N/A,#N/A,FALSE,"전력간선"}</definedName>
    <definedName name="갑지변경2" hidden="1">{#N/A,#N/A,FALSE,"전력간선"}</definedName>
    <definedName name="갑지변경3" hidden="1">{#N/A,#N/A,FALSE,"전력간선"}</definedName>
    <definedName name="갑지변경4" hidden="1">{#N/A,#N/A,FALSE,"전력간선"}</definedName>
    <definedName name="갑지변경5" hidden="1">{#N/A,#N/A,FALSE,"전력간선"}</definedName>
    <definedName name="갑지변경6" hidden="1">{#N/A,#N/A,FALSE,"전력간선"}</definedName>
    <definedName name="갑지변경7" hidden="1">{#N/A,#N/A,FALSE,"전력간선"}</definedName>
    <definedName name="갑지변경8" hidden="1">{#N/A,#N/A,FALSE,"전력간선"}</definedName>
    <definedName name="갑지변경9" hidden="1">{#N/A,#N/A,FALSE,"전력간선"}</definedName>
    <definedName name="갑지안전" hidden="1">{#N/A,#N/A,TRUE,"토적및재료집계";#N/A,#N/A,TRUE,"토적및재료집계";#N/A,#N/A,TRUE,"단위량"}</definedName>
    <definedName name="강동주" hidden="1">{#N/A,#N/A,FALSE,"운반시간"}</definedName>
    <definedName name="강아지" localSheetId="1" hidden="1">#REF!</definedName>
    <definedName name="강아지" localSheetId="2" hidden="1">#REF!</definedName>
    <definedName name="강아지" localSheetId="3" hidden="1">#REF!</definedName>
    <definedName name="강아지" localSheetId="4" hidden="1">#REF!</definedName>
    <definedName name="강아지" localSheetId="0" hidden="1">#REF!</definedName>
    <definedName name="강아지" hidden="1">#REF!</definedName>
    <definedName name="강호" hidden="1">{#N/A,#N/A,TRUE,"토적및재료집계";#N/A,#N/A,TRUE,"토적및재료집계";#N/A,#N/A,TRUE,"단위량"}</definedName>
    <definedName name="개거" hidden="1">#REF!</definedName>
    <definedName name="개거위치..." hidden="1">#REF!</definedName>
    <definedName name="개소별명세표" localSheetId="5" hidden="1">{#N/A,#N/A,FALSE,"명세표"}</definedName>
    <definedName name="개소별명세표" hidden="1">{#N/A,#N/A,FALSE,"명세표"}</definedName>
    <definedName name="거제" hidden="1">{#N/A,#N/A,FALSE,"이태원철근"}</definedName>
    <definedName name="거제2" hidden="1">{#N/A,#N/A,FALSE,"이태원철근"}</definedName>
    <definedName name="거제현장" hidden="1">{#N/A,#N/A,FALSE,"이태원철근"}</definedName>
    <definedName name="거ㅏ" localSheetId="5" hidden="1">#REF!</definedName>
    <definedName name="거ㅏ" hidden="1">#REF!</definedName>
    <definedName name="건축" localSheetId="5" hidden="1">{#N/A,#N/A,TRUE,"토적및재료집계";#N/A,#N/A,TRUE,"토적및재료집계";#N/A,#N/A,TRUE,"단위량"}</definedName>
    <definedName name="건축" hidden="1">{#N/A,#N/A,TRUE,"토적및재료집계";#N/A,#N/A,TRUE,"토적및재료집계";#N/A,#N/A,TRUE,"단위량"}</definedName>
    <definedName name="건축원가" localSheetId="5" hidden="1">#REF!</definedName>
    <definedName name="건축원가" hidden="1">#REF!</definedName>
    <definedName name="검ㄴ" hidden="1">{#N/A,#N/A,FALSE,"이정표"}</definedName>
    <definedName name="검측암" hidden="1">{#N/A,#N/A,FALSE,"현장 NCR 분석";#N/A,#N/A,FALSE,"현장품질감사";#N/A,#N/A,FALSE,"현장품질감사"}</definedName>
    <definedName name="것" hidden="1">{#N/A,#N/A,FALSE,"골재소요량";#N/A,#N/A,FALSE,"골재소요량"}</definedName>
    <definedName name="게" hidden="1">{#N/A,#N/A,TRUE,"토적및재료집계";#N/A,#N/A,TRUE,"토적및재료집계";#N/A,#N/A,TRUE,"단위량"}</definedName>
    <definedName name="겨겨됴ㅕㄷ겾465ㅐㄱ6ㅣㅎ살랄텅러" hidden="1">{#N/A,#N/A,TRUE,"토적및재료집계";#N/A,#N/A,TRUE,"토적및재료집계";#N/A,#N/A,TRUE,"단위량"}</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22" hidden="1">{#N/A,#N/A,FALSE,"기안지";#N/A,#N/A,FALSE,"통신지"}</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관" hidden="1">{#N/A,#N/A,FALSE,"기안지";#N/A,#N/A,FALSE,"통신지"}</definedName>
    <definedName name="견적서" localSheetId="5" hidden="1">{#N/A,#N/A,TRUE,"손익보고"}</definedName>
    <definedName name="견적서" hidden="1">{#N/A,#N/A,TRUE,"손익보고"}</definedName>
    <definedName name="견적의뢰" hidden="1">{#N/A,#N/A,FALSE,"기안지";#N/A,#N/A,FALSE,"통신지"}</definedName>
    <definedName name="견적의뢰1" hidden="1">{#N/A,#N/A,FALSE,"기안지";#N/A,#N/A,FALSE,"통신지"}</definedName>
    <definedName name="견적의뢰사항" hidden="1">{#N/A,#N/A,FALSE,"기안지";#N/A,#N/A,FALSE,"통신지"}</definedName>
    <definedName name="견적조건" localSheetId="5" hidden="1">{#N/A,#N/A,FALSE,"CCTV"}</definedName>
    <definedName name="견적조건" hidden="1">{#N/A,#N/A,FALSE,"CCTV"}</definedName>
    <definedName name="견적조건1" hidden="1">{#N/A,#N/A,FALSE,"기안지";#N/A,#N/A,FALSE,"통신지"}</definedName>
    <definedName name="견적조건8" localSheetId="5" hidden="1">{#N/A,#N/A,FALSE,"CCTV"}</definedName>
    <definedName name="견적조건8" hidden="1">{#N/A,#N/A,FALSE,"CCTV"}</definedName>
    <definedName name="견적조건적용" hidden="1">{#N/A,#N/A,FALSE,"기안지";#N/A,#N/A,FALSE,"통신지"}</definedName>
    <definedName name="경" localSheetId="1" hidden="1">{#N/A,"수불부",FALSE,"사급자재수불서";#N/A,"수불부",FALSE,"사급자재수불서"}</definedName>
    <definedName name="경" localSheetId="2" hidden="1">{#N/A,"수불부",FALSE,"사급자재수불서";#N/A,"수불부",FALSE,"사급자재수불서"}</definedName>
    <definedName name="경" localSheetId="3" hidden="1">{#N/A,"수불부",FALSE,"사급자재수불서";#N/A,"수불부",FALSE,"사급자재수불서"}</definedName>
    <definedName name="경" localSheetId="4" hidden="1">{#N/A,"수불부",FALSE,"사급자재수불서";#N/A,"수불부",FALSE,"사급자재수불서"}</definedName>
    <definedName name="경" localSheetId="5" hidden="1">{#N/A,"수불부",FALSE,"사급자재수불서";#N/A,"수불부",FALSE,"사급자재수불서"}</definedName>
    <definedName name="경" hidden="1">{#N/A,"수불부",FALSE,"사급자재수불서";#N/A,"수불부",FALSE,"사급자재수불서"}</definedName>
    <definedName name="경계블럭연장" hidden="1">#REF!</definedName>
    <definedName name="경비1" hidden="1">#REF!</definedName>
    <definedName name="경비융" localSheetId="5" hidden="1">#REF!</definedName>
    <definedName name="경비융" hidden="1">#REF!</definedName>
    <definedName name="계약보증금" hidden="1">{#N/A,#N/A,FALSE,"2~8번"}</definedName>
    <definedName name="계약서뽕" hidden="1">{#N/A,#N/A,FALSE,"토공2"}</definedName>
    <definedName name="계측기기"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 hidden="1">{#N/A,#N/A,FALSE,"현장 NCR 분석";#N/A,#N/A,FALSE,"현장품질감사";#N/A,#N/A,FALSE,"현장품질감사"}</definedName>
    <definedName name="고고ㄱ로" hidden="1">{#N/A,#N/A,FALSE,"원가계산서"}</definedName>
    <definedName name="곡동" localSheetId="5" hidden="1">{"'Firr(선)'!$AS$1:$AY$62","'Firr(사)'!$AS$1:$AY$62","'Firr(회)'!$AS$1:$AY$62","'Firr(선)'!$L$1:$V$62","'Firr(사)'!$L$1:$V$62","'Firr(회)'!$L$1:$V$62"}</definedName>
    <definedName name="곡동" hidden="1">{"'Firr(선)'!$AS$1:$AY$62","'Firr(사)'!$AS$1:$AY$62","'Firr(회)'!$AS$1:$AY$62","'Firr(선)'!$L$1:$V$62","'Firr(사)'!$L$1:$V$62","'Firr(회)'!$L$1:$V$62"}</definedName>
    <definedName name="곤ㅇ" hidden="1">{#N/A,#N/A,FALSE,"전력간선"}</definedName>
    <definedName name="곰" hidden="1">{#N/A,#N/A,FALSE,"구조1"}</definedName>
    <definedName name="공가원가VMS\" localSheetId="5" hidden="1">{#N/A,#N/A,TRUE,"토적및재료집계";#N/A,#N/A,TRUE,"토적및재료집계";#N/A,#N/A,TRUE,"단위량"}</definedName>
    <definedName name="공가원가VMS\" hidden="1">{#N/A,#N/A,TRUE,"토적및재료집계";#N/A,#N/A,TRUE,"토적및재료집계";#N/A,#N/A,TRUE,"단위량"}</definedName>
    <definedName name="공결의" hidden="1">{#N/A,#N/A,FALSE,"기안지";#N/A,#N/A,FALSE,"통신지"}</definedName>
    <definedName name="공공도서"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대비" hidden="1">{#N/A,#N/A,FALSE,"속도"}</definedName>
    <definedName name="공기1" hidden="1">#REF!</definedName>
    <definedName name="공사" hidden="1">{#N/A,#N/A,FALSE,"이태원철근"}</definedName>
    <definedName name="공사내역서" hidden="1">#REF!</definedName>
    <definedName name="공사사공" localSheetId="5" hidden="1">{#N/A,#N/A,FALSE,"명세표"}</definedName>
    <definedName name="공사사공" hidden="1">{#N/A,#N/A,FALSE,"명세표"}</definedName>
    <definedName name="공사시방서" localSheetId="5" hidden="1">{#N/A,#N/A,FALSE,"명세표"}</definedName>
    <definedName name="공사시방서" hidden="1">{#N/A,#N/A,FALSE,"명세표"}</definedName>
    <definedName name="공사시방서1" localSheetId="5" hidden="1">{#N/A,#N/A,FALSE,"명세표"}</definedName>
    <definedName name="공사시방서1" hidden="1">{#N/A,#N/A,FALSE,"명세표"}</definedName>
    <definedName name="공사원가계산서" localSheetId="5" hidden="1">{#N/A,#N/A,TRUE,"토적및재료집계";#N/A,#N/A,TRUE,"토적및재료집계";#N/A,#N/A,TRUE,"단위량"}</definedName>
    <definedName name="공사원가계산서" hidden="1">{#N/A,#N/A,TRUE,"토적및재료집계";#N/A,#N/A,TRUE,"토적및재료집계";#N/A,#N/A,TRUE,"단위량"}</definedName>
    <definedName name="공시행결의" hidden="1">{#N/A,#N/A,FALSE,"기안지";#N/A,#N/A,FALSE,"통신지"}</definedName>
    <definedName name="공용부하" hidden="1">#REF!</definedName>
    <definedName name="공원등기초" localSheetId="5" hidden="1">{#N/A,#N/A,FALSE,"골재소요량";#N/A,#N/A,FALSE,"골재소요량"}</definedName>
    <definedName name="공원등기초" hidden="1">{#N/A,#N/A,FALSE,"골재소요량";#N/A,#N/A,FALSE,"골재소요량"}</definedName>
    <definedName name="공장동" localSheetId="0" hidden="1">#REF!</definedName>
    <definedName name="공장동" hidden="1">#REF!</definedName>
    <definedName name="공정계획" hidden="1">{#N/A,#N/A,FALSE,"이태원철근"}</definedName>
    <definedName name="공정산출근거" hidden="1">{#N/A,#N/A,TRUE,"토적및재료집계";#N/A,#N/A,TRUE,"토적및재료집계";#N/A,#N/A,TRUE,"단위량"}</definedName>
    <definedName name="공정집계표1" hidden="1">#REF!</definedName>
    <definedName name="공정집계표1111" hidden="1">#REF!</definedName>
    <definedName name="공제" hidden="1">#REF!</definedName>
    <definedName name="공종간지" hidden="1">#REF!</definedName>
    <definedName name="곽동준" localSheetId="5" hidden="1">{"'Firr(선)'!$AS$1:$AY$62","'Firr(사)'!$AS$1:$AY$62","'Firr(회)'!$AS$1:$AY$62","'Firr(선)'!$L$1:$V$62","'Firr(사)'!$L$1:$V$62","'Firr(회)'!$L$1:$V$62"}</definedName>
    <definedName name="곽동준" hidden="1">{"'Firr(선)'!$AS$1:$AY$62","'Firr(사)'!$AS$1:$AY$62","'Firr(회)'!$AS$1:$AY$62","'Firr(선)'!$L$1:$V$62","'Firr(사)'!$L$1:$V$62","'Firr(회)'!$L$1:$V$62"}</definedName>
    <definedName name="곽동중" localSheetId="5" hidden="1">{"'Firr(선)'!$AS$1:$AY$62","'Firr(사)'!$AS$1:$AY$62","'Firr(회)'!$AS$1:$AY$62","'Firr(선)'!$L$1:$V$62","'Firr(사)'!$L$1:$V$62","'Firr(회)'!$L$1:$V$62"}</definedName>
    <definedName name="곽동중" hidden="1">{"'Firr(선)'!$AS$1:$AY$62","'Firr(사)'!$AS$1:$AY$62","'Firr(회)'!$AS$1:$AY$62","'Firr(선)'!$L$1:$V$62","'Firr(사)'!$L$1:$V$62","'Firr(회)'!$L$1:$V$62"}</definedName>
    <definedName name="관리비" localSheetId="0" hidden="1">#REF!</definedName>
    <definedName name="관리비" hidden="1">#REF!</definedName>
    <definedName name="관리비작성기준" hidden="1">#REF!</definedName>
    <definedName name="관부사" hidden="1">{#N/A,#N/A,FALSE,"현장 NCR 분석";#N/A,#N/A,FALSE,"현장품질감사";#N/A,#N/A,FALSE,"현장품질감사"}</definedName>
    <definedName name="관산" hidden="1">{"'광피스표'!$A$3:$N$54"}</definedName>
    <definedName name="광" localSheetId="5" hidden="1">{#N/A,#N/A,TRUE,"토적및재료집계";#N/A,#N/A,TRUE,"토적및재료집계";#N/A,#N/A,TRUE,"단위량"}</definedName>
    <definedName name="광" hidden="1">{#N/A,#N/A,TRUE,"토적및재료집계";#N/A,#N/A,TRUE,"토적및재료집계";#N/A,#N/A,TRUE,"단위량"}</definedName>
    <definedName name="광주권" hidden="1">{#N/A,#N/A,FALSE,"3가";#N/A,#N/A,FALSE,"3나";#N/A,#N/A,FALSE,"3다"}</definedName>
    <definedName name="교" hidden="1">#REF!</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철근조립도" hidden="1">#REF!</definedName>
    <definedName name="교대펄근집계" hidden="1">{#N/A,#N/A,FALSE,"배수1"}</definedName>
    <definedName name="교동토목공사" hidden="1">{#N/A,#N/A,FALSE,"이태원철근"}</definedName>
    <definedName name="교정" hidden="1">{#N/A,#N/A,FALSE,"전력간선"}</definedName>
    <definedName name="교통" localSheetId="0" hidden="1">#REF!</definedName>
    <definedName name="교통" hidden="1">#REF!</definedName>
    <definedName name="구산갑지" hidden="1">#REF!</definedName>
    <definedName name="구조물공사" hidden="1">{#N/A,#N/A,TRUE,"토적및재료집계";#N/A,#N/A,TRUE,"토적및재료집계";#N/A,#N/A,TRUE,"단위량"}</definedName>
    <definedName name="구조물높이" localSheetId="5" hidden="1">#REF!</definedName>
    <definedName name="구조물높이" localSheetId="0" hidden="1">#REF!</definedName>
    <definedName name="구조물높이" hidden="1">#REF!</definedName>
    <definedName name="균" hidden="1">{#N/A,#N/A,FALSE,"현장 NCR 분석";#N/A,#N/A,FALSE,"현장품질감사";#N/A,#N/A,FALSE,"현장품질감사"}</definedName>
    <definedName name="귱" hidden="1">{#N/A,#N/A,FALSE,"현장 NCR 분석";#N/A,#N/A,FALSE,"현장품질감사";#N/A,#N/A,FALSE,"현장품질감사"}</definedName>
    <definedName name="그레이팅" hidden="1">{#N/A,#N/A,FALSE,"운반시간"}</definedName>
    <definedName name="그림" hidden="1">{#N/A,#N/A,FALSE,"전력간선"}</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성3" localSheetId="5" hidden="1">{#N/A,#N/A,FALSE,"CCTV"}</definedName>
    <definedName name="기성3" hidden="1">{#N/A,#N/A,FALSE,"CCTV"}</definedName>
    <definedName name="기술3" localSheetId="5" hidden="1">{#N/A,#N/A,TRUE,"손익보고"}</definedName>
    <definedName name="기술3" hidden="1">{#N/A,#N/A,TRUE,"손익보고"}</definedName>
    <definedName name="기초3" hidden="1">{#N/A,#N/A,FALSE,"포장1";#N/A,#N/A,FALSE,"포장1"}</definedName>
    <definedName name="기타경비1" localSheetId="5" hidden="1">{#N/A,#N/A,TRUE,"토적및재료집계";#N/A,#N/A,TRUE,"토적및재료집계";#N/A,#N/A,TRUE,"단위량"}</definedName>
    <definedName name="기타경비1" hidden="1">{#N/A,#N/A,TRUE,"토적및재료집계";#N/A,#N/A,TRUE,"토적및재료집계";#N/A,#N/A,TRUE,"단위량"}</definedName>
    <definedName name="긴급전화" localSheetId="5" hidden="1">{#N/A,#N/A,TRUE,"토적및재료집계";#N/A,#N/A,TRUE,"토적및재료집계";#N/A,#N/A,TRUE,"단위량"}</definedName>
    <definedName name="긴급전화" hidden="1">{#N/A,#N/A,TRUE,"토적및재료집계";#N/A,#N/A,TRUE,"토적및재료집계";#N/A,#N/A,TRUE,"단위량"}</definedName>
    <definedName name="김" localSheetId="5" hidden="1">{#N/A,#N/A,FALSE,"명세표"}</definedName>
    <definedName name="김" hidden="1">{#N/A,#N/A,FALSE,"명세표"}</definedName>
    <definedName name="김1" localSheetId="5" hidden="1">{"'Firr(선)'!$AS$1:$AY$62","'Firr(사)'!$AS$1:$AY$62","'Firr(회)'!$AS$1:$AY$62","'Firr(선)'!$L$1:$V$62","'Firr(사)'!$L$1:$V$62","'Firr(회)'!$L$1:$V$62"}</definedName>
    <definedName name="김1" hidden="1">{"'Firr(선)'!$AS$1:$AY$62","'Firr(사)'!$AS$1:$AY$62","'Firr(회)'!$AS$1:$AY$62","'Firr(선)'!$L$1:$V$62","'Firr(사)'!$L$1:$V$62","'Firr(회)'!$L$1:$V$62"}</definedName>
    <definedName name="김규중" hidden="1">{#N/A,#N/A,FALSE,"포장1";#N/A,#N/A,FALSE,"포장1"}</definedName>
    <definedName name="김녕호안" hidden="1">{#N/A,#N/A,FALSE,"2~8번"}</definedName>
    <definedName name="김동" localSheetId="5" hidden="1">{"'Firr(선)'!$AS$1:$AY$62","'Firr(사)'!$AS$1:$AY$62","'Firr(회)'!$AS$1:$AY$62","'Firr(선)'!$L$1:$V$62","'Firr(사)'!$L$1:$V$62","'Firr(회)'!$L$1:$V$62"}</definedName>
    <definedName name="김동" hidden="1">{"'Firr(선)'!$AS$1:$AY$62","'Firr(사)'!$AS$1:$AY$62","'Firr(회)'!$AS$1:$AY$62","'Firr(선)'!$L$1:$V$62","'Firr(사)'!$L$1:$V$62","'Firr(회)'!$L$1:$V$62"}</definedName>
    <definedName name="김동준" localSheetId="5" hidden="1">{"'Firr(선)'!$AS$1:$AY$62","'Firr(사)'!$AS$1:$AY$62","'Firr(회)'!$AS$1:$AY$62","'Firr(선)'!$L$1:$V$62","'Firr(사)'!$L$1:$V$62","'Firr(회)'!$L$1:$V$62"}</definedName>
    <definedName name="김동준" hidden="1">{"'Firr(선)'!$AS$1:$AY$62","'Firr(사)'!$AS$1:$AY$62","'Firr(회)'!$AS$1:$AY$62","'Firr(선)'!$L$1:$V$62","'Firr(사)'!$L$1:$V$62","'Firr(회)'!$L$1:$V$62"}</definedName>
    <definedName name="김성룡" hidden="1">#REF!</definedName>
    <definedName name="김중규" hidden="1">{#N/A,#N/A,FALSE,"이태원철근"}</definedName>
    <definedName name="깡" hidden="1">{#N/A,#N/A,FALSE,"기안지";#N/A,#N/A,FALSE,"통신지"}</definedName>
    <definedName name="깨기총괄" hidden="1">{"'산출근거'!$B$4:$D$8"}</definedName>
    <definedName name="ㄳㄳㄳㄳ" localSheetId="5" hidden="1">{"'용역비'!$A$4:$C$8"}</definedName>
    <definedName name="ㄳㄳㄳㄳ" hidden="1">{"'용역비'!$A$4:$C$8"}</definedName>
    <definedName name="ㄴ" localSheetId="1" hidden="1">#REF!</definedName>
    <definedName name="ㄴ" localSheetId="2" hidden="1">#REF!</definedName>
    <definedName name="ㄴ" localSheetId="3" hidden="1">#REF!</definedName>
    <definedName name="ㄴ" localSheetId="4" hidden="1">#REF!</definedName>
    <definedName name="ㄴ" localSheetId="0" hidden="1">#REF!</definedName>
    <definedName name="ㄴ" hidden="1">#REF!</definedName>
    <definedName name="ㄴㄱㄹ" hidden="1">#REF!</definedName>
    <definedName name="ㄴㄴ" hidden="1">{#N/A,#N/A,FALSE,"명세표"}</definedName>
    <definedName name="ㄴㄴㄴ" hidden="1">{#N/A,#N/A,FALSE,"골재소요량";#N/A,#N/A,FALSE,"골재소요량"}</definedName>
    <definedName name="ㄴㄴㄴㄴ" localSheetId="1" hidden="1">{#N/A,#N/A,FALSE,"Sheet1"}</definedName>
    <definedName name="ㄴㄴㄴㄴ" localSheetId="2" hidden="1">{#N/A,#N/A,FALSE,"Sheet1"}</definedName>
    <definedName name="ㄴㄴㄴㄴ" localSheetId="3" hidden="1">{#N/A,#N/A,FALSE,"Sheet1"}</definedName>
    <definedName name="ㄴㄴㄴㄴ" localSheetId="4" hidden="1">{#N/A,#N/A,FALSE,"Sheet1"}</definedName>
    <definedName name="ㄴㄴㄴㄴ" localSheetId="5" hidden="1">{#N/A,#N/A,FALSE,"Sheet1"}</definedName>
    <definedName name="ㄴㄴㄴㄴ" hidden="1">{#N/A,#N/A,FALSE,"Sheet1"}</definedName>
    <definedName name="ㄴㄴㄴㄴㄴ" localSheetId="1" hidden="1">#REF!</definedName>
    <definedName name="ㄴㄴㄴㄴㄴ" localSheetId="2" hidden="1">#REF!</definedName>
    <definedName name="ㄴㄴㄴㄴㄴ" localSheetId="3" hidden="1">#REF!</definedName>
    <definedName name="ㄴㄴㄴㄴㄴ" localSheetId="4" hidden="1">#REF!</definedName>
    <definedName name="ㄴㄴㄴㄴㄴ" localSheetId="0" hidden="1">#REF!</definedName>
    <definedName name="ㄴㄴㄴㄴㄴ" hidden="1">#REF!</definedName>
    <definedName name="ㄴㄴㄴㄴㄴㄴㄴ" localSheetId="5" hidden="1">{#N/A,#N/A,TRUE,"총괄"}</definedName>
    <definedName name="ㄴㄴㄴㄴㄴㄴㄴ" hidden="1">{#N/A,#N/A,TRUE,"총괄"}</definedName>
    <definedName name="ㄴㄴㄴㄴㄴㄴㄴㄴ" localSheetId="1" hidden="1">{"'Sheet1'!$D$19","'Sheet1'!$B$22:$E$22"}</definedName>
    <definedName name="ㄴㄴㄴㄴㄴㄴㄴㄴ" localSheetId="2" hidden="1">{"'Sheet1'!$D$19","'Sheet1'!$B$22:$E$22"}</definedName>
    <definedName name="ㄴㄴㄴㄴㄴㄴㄴㄴ" localSheetId="3" hidden="1">{"'Sheet1'!$D$19","'Sheet1'!$B$22:$E$22"}</definedName>
    <definedName name="ㄴㄴㄴㄴㄴㄴㄴㄴ" localSheetId="4" hidden="1">{"'Sheet1'!$D$19","'Sheet1'!$B$22:$E$22"}</definedName>
    <definedName name="ㄴㄴㄴㄴㄴㄴㄴㄴ" localSheetId="5" hidden="1">{"'Sheet1'!$D$19","'Sheet1'!$B$22:$E$22"}</definedName>
    <definedName name="ㄴㄴㄴㄴㄴㄴㄴㄴ" hidden="1">{"'Sheet1'!$D$19","'Sheet1'!$B$22:$E$22"}</definedName>
    <definedName name="ㄴㄴㄴㄴㄴㄴㄴㄴㄴㄴㄴㄴㄴㄴㄴㄴㄴ" localSheetId="0" hidden="1">#REF!</definedName>
    <definedName name="ㄴㄴㄴㄴㄴㄴㄴㄴㄴㄴㄴㄴㄴㄴㄴㄴㄴ" hidden="1">#REF!</definedName>
    <definedName name="ㄴㄹ" hidden="1">{#N/A,#N/A,FALSE,"2~8번"}</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localSheetId="1" hidden="1">{#N/A,"수불부",FALSE,"사급자재수불서";#N/A,"수불부",FALSE,"사급자재수불서"}</definedName>
    <definedName name="ㄴㄹㄴㅁㅎㅇㄹ" localSheetId="2" hidden="1">{#N/A,"수불부",FALSE,"사급자재수불서";#N/A,"수불부",FALSE,"사급자재수불서"}</definedName>
    <definedName name="ㄴㄹㄴㅁㅎㅇㄹ" localSheetId="3" hidden="1">{#N/A,"수불부",FALSE,"사급자재수불서";#N/A,"수불부",FALSE,"사급자재수불서"}</definedName>
    <definedName name="ㄴㄹㄴㅁㅎㅇㄹ" localSheetId="4" hidden="1">{#N/A,"수불부",FALSE,"사급자재수불서";#N/A,"수불부",FALSE,"사급자재수불서"}</definedName>
    <definedName name="ㄴㄹㄴㅁㅎㅇㄹ" localSheetId="5" hidden="1">{#N/A,"수불부",FALSE,"사급자재수불서";#N/A,"수불부",FALSE,"사급자재수불서"}</definedName>
    <definedName name="ㄴㄹㄴㅁㅎㅇㄹ" hidden="1">{#N/A,"수불부",FALSE,"사급자재수불서";#N/A,"수불부",FALSE,"사급자재수불서"}</definedName>
    <definedName name="ㄴㄹㅇㄹㅇ" hidden="1">{#N/A,#N/A,FALSE,"2~8번"}</definedName>
    <definedName name="ㄴㄺㄷ" hidden="1">{#N/A,#N/A,FALSE,"현장 NCR 분석";#N/A,#N/A,FALSE,"현장품질감사";#N/A,#N/A,FALSE,"현장품질감사"}</definedName>
    <definedName name="ㄴㅁ" localSheetId="5" hidden="1">{#N/A,#N/A,TRUE,"토적및재료집계";#N/A,#N/A,TRUE,"토적및재료집계";#N/A,#N/A,TRUE,"단위량"}</definedName>
    <definedName name="ㄴㅁ" hidden="1">{#N/A,#N/A,TRUE,"토적및재료집계";#N/A,#N/A,TRUE,"토적및재료집계";#N/A,#N/A,TRUE,"단위량"}</definedName>
    <definedName name="ㄴㅁㄴㅁㄴㅁㅁㄴㅁㅁㄴㅁㄴㅁㄴㄹㅇ" hidden="1">{#N/A,#N/A,TRUE,"토적및재료집계";#N/A,#N/A,TRUE,"토적및재료집계";#N/A,#N/A,TRUE,"단위량"}</definedName>
    <definedName name="ㄴㅁㄹ" localSheetId="1" hidden="1">#REF!</definedName>
    <definedName name="ㄴㅁㄹ" localSheetId="2" hidden="1">#REF!</definedName>
    <definedName name="ㄴㅁㄹ" localSheetId="3" hidden="1">#REF!</definedName>
    <definedName name="ㄴㅁㄹ" localSheetId="4" hidden="1">#REF!</definedName>
    <definedName name="ㄴㅁㄹ" localSheetId="0" hidden="1">#REF!</definedName>
    <definedName name="ㄴㅁㄹ" hidden="1">#REF!</definedName>
    <definedName name="ㄴㅁㄹㄴㅁㅇㄹ" hidden="1">{#N/A,#N/A,FALSE,"기안지";#N/A,#N/A,FALSE,"통신지"}</definedName>
    <definedName name="ㄴㅁㄹㅈㄹ" localSheetId="1" hidden="1">#REF!</definedName>
    <definedName name="ㄴㅁㄹㅈㄹ" localSheetId="2" hidden="1">#REF!</definedName>
    <definedName name="ㄴㅁㄹㅈㄹ" localSheetId="3" hidden="1">#REF!</definedName>
    <definedName name="ㄴㅁㄹㅈㄹ" localSheetId="4" hidden="1">#REF!</definedName>
    <definedName name="ㄴㅁㄹㅈㄹ" localSheetId="0" hidden="1">#REF!</definedName>
    <definedName name="ㄴㅁㄹㅈㄹ" hidden="1">#REF!</definedName>
    <definedName name="ㄴㅁㄻㄴㅇㄹㅇㄴㄹ" localSheetId="1" hidden="1">{#N/A,"수불부",FALSE,"사급자재수불서";#N/A,"수불부",FALSE,"사급자재수불서"}</definedName>
    <definedName name="ㄴㅁㄻㄴㅇㄹㅇㄴㄹ" localSheetId="2" hidden="1">{#N/A,"수불부",FALSE,"사급자재수불서";#N/A,"수불부",FALSE,"사급자재수불서"}</definedName>
    <definedName name="ㄴㅁㄻㄴㅇㄹㅇㄴㄹ" localSheetId="3" hidden="1">{#N/A,"수불부",FALSE,"사급자재수불서";#N/A,"수불부",FALSE,"사급자재수불서"}</definedName>
    <definedName name="ㄴㅁㄻㄴㅇㄹㅇㄴㄹ" localSheetId="4" hidden="1">{#N/A,"수불부",FALSE,"사급자재수불서";#N/A,"수불부",FALSE,"사급자재수불서"}</definedName>
    <definedName name="ㄴㅁㄻㄴㅇㄹㅇㄴㄹ" localSheetId="5" hidden="1">{#N/A,"수불부",FALSE,"사급자재수불서";#N/A,"수불부",FALSE,"사급자재수불서"}</definedName>
    <definedName name="ㄴㅁㄻㄴㅇㄹㅇㄴㄹ" hidden="1">{#N/A,"수불부",FALSE,"사급자재수불서";#N/A,"수불부",FALSE,"사급자재수불서"}</definedName>
    <definedName name="ㄴㅁㅇ" hidden="1">{#N/A,#N/A,FALSE,"현장 NCR 분석";#N/A,#N/A,FALSE,"현장품질감사";#N/A,#N/A,FALSE,"현장품질감사"}</definedName>
    <definedName name="ㄴㅁㅇㄹ" hidden="1">{#N/A,#N/A,FALSE,"기안지";#N/A,#N/A,FALSE,"통신지"}</definedName>
    <definedName name="ㄴㅇㄴㅇㄴㅇㄴ" hidden="1">{#N/A,#N/A,FALSE,"골재소요량";#N/A,#N/A,FALSE,"골재소요량"}</definedName>
    <definedName name="ㄴㅇㄴㅇㄴㅇㄴㅇㅁㄴㄹㅇㅁㄻㄴㄻㄴㄹㄴㅇ롱소" hidden="1">{#N/A,#N/A,TRUE,"토적및재료집계";#N/A,#N/A,TRUE,"토적및재료집계";#N/A,#N/A,TRUE,"단위량"}</definedName>
    <definedName name="ㄴㅇㄹ" hidden="1">{#N/A,#N/A,FALSE,"전력간선"}</definedName>
    <definedName name="ㄴㅇㄹㄴ" localSheetId="1" hidden="1">{#N/A,"수불부",FALSE,"사급자재수불서";#N/A,"수불부",FALSE,"사급자재수불서"}</definedName>
    <definedName name="ㄴㅇㄹㄴ" localSheetId="2" hidden="1">{#N/A,"수불부",FALSE,"사급자재수불서";#N/A,"수불부",FALSE,"사급자재수불서"}</definedName>
    <definedName name="ㄴㅇㄹㄴ" localSheetId="3" hidden="1">{#N/A,"수불부",FALSE,"사급자재수불서";#N/A,"수불부",FALSE,"사급자재수불서"}</definedName>
    <definedName name="ㄴㅇㄹㄴ" localSheetId="4" hidden="1">{#N/A,"수불부",FALSE,"사급자재수불서";#N/A,"수불부",FALSE,"사급자재수불서"}</definedName>
    <definedName name="ㄴㅇㄹㄴ" localSheetId="5" hidden="1">{#N/A,"수불부",FALSE,"사급자재수불서";#N/A,"수불부",FALSE,"사급자재수불서"}</definedName>
    <definedName name="ㄴㅇㄹㄴ" hidden="1">{#N/A,"수불부",FALSE,"사급자재수불서";#N/A,"수불부",FALSE,"사급자재수불서"}</definedName>
    <definedName name="ㄴㅇㄹㄴㄹ" localSheetId="1" hidden="1">{"'Sheet1'!$D$19","'Sheet1'!$B$22:$E$22"}</definedName>
    <definedName name="ㄴㅇㄹㄴㄹ" localSheetId="2" hidden="1">{"'Sheet1'!$D$19","'Sheet1'!$B$22:$E$22"}</definedName>
    <definedName name="ㄴㅇㄹㄴㄹ" localSheetId="3" hidden="1">{"'Sheet1'!$D$19","'Sheet1'!$B$22:$E$22"}</definedName>
    <definedName name="ㄴㅇㄹㄴㄹ" localSheetId="4" hidden="1">{"'Sheet1'!$D$19","'Sheet1'!$B$22:$E$22"}</definedName>
    <definedName name="ㄴㅇㄹㄴㄹ" localSheetId="5" hidden="1">{"'Sheet1'!$D$19","'Sheet1'!$B$22:$E$22"}</definedName>
    <definedName name="ㄴㅇㄹㄴㄹ" hidden="1">{"'Sheet1'!$D$19","'Sheet1'!$B$22:$E$22"}</definedName>
    <definedName name="ㄴㅇㄻㄴ" hidden="1">{#N/A,#N/A,FALSE,"기안지";#N/A,#N/A,FALSE,"통신지"}</definedName>
    <definedName name="ㄴㅇㄿ" hidden="1">{#N/A,#N/A,FALSE,"기안지";#N/A,#N/A,FALSE,"통신지"}</definedName>
    <definedName name="ㄴㅇㅀ" hidden="1">{#N/A,#N/A,FALSE,"토공2"}</definedName>
    <definedName name="ㄴㅇㅀㄴㅇㅀㄴ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ㅁ" hidden="1">#REF!</definedName>
    <definedName name="ㄴㅇㅁㄴㅇ" localSheetId="5" hidden="1">{#N/A,#N/A,TRUE,"토적및재료집계";#N/A,#N/A,TRUE,"토적및재료집계";#N/A,#N/A,TRUE,"단위량"}</definedName>
    <definedName name="ㄴㅇㅁㄴㅇ" hidden="1">{#N/A,#N/A,TRUE,"토적및재료집계";#N/A,#N/A,TRUE,"토적및재료집계";#N/A,#N/A,TRUE,"단위량"}</definedName>
    <definedName name="ㄴㅇㅍ츝ㅊㅍㅌㅊㅍㅋㅇ" hidden="1">{#N/A,#N/A,FALSE,"전력간선"}</definedName>
    <definedName name="ㄴㅇㅎ" hidden="1">{#N/A,#N/A,FALSE,"현장 NCR 분석";#N/A,#N/A,FALSE,"현장품질감사";#N/A,#N/A,FALSE,"현장품질감사"}</definedName>
    <definedName name="ㄴㅌㄴㅌ" localSheetId="5" hidden="1">{#N/A,#N/A,FALSE,"CCTV"}</definedName>
    <definedName name="ㄴㅌㄴㅌ" hidden="1">{#N/A,#N/A,FALSE,"CCTV"}</definedName>
    <definedName name="나그네" hidden="1">{#N/A,#N/A,FALSE,"구조2"}</definedName>
    <definedName name="나나" hidden="1">{#N/A,#N/A,FALSE,"2~8번"}</definedName>
    <definedName name="나나나" hidden="1">{#N/A,#N/A,FALSE,"속도"}</definedName>
    <definedName name="나나나나나" hidden="1">{#N/A,#N/A,FALSE,"2~8번"}</definedName>
    <definedName name="나나나나나나나나" hidden="1">{#N/A,#N/A,FALSE,"혼합골재"}</definedName>
    <definedName name="나나나나나나나나난" hidden="1">{#N/A,#N/A,FALSE,"표지목차"}</definedName>
    <definedName name="나나아" hidden="1">{#N/A,#N/A,FALSE,"2~8번"}</definedName>
    <definedName name="나이로" hidden="1">{#N/A,#N/A,FALSE,"속도"}</definedName>
    <definedName name="나ㅏㅓㄹ"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차공" hidden="1">{#N/A,#N/A,FALSE,"2~8번"}</definedName>
    <definedName name="남남" localSheetId="5" hidden="1">#REF!</definedName>
    <definedName name="남남" localSheetId="0" hidden="1">#REF!</definedName>
    <definedName name="남남" hidden="1">#REF!</definedName>
    <definedName name="남윤" localSheetId="5" hidden="1">{"'용역비'!$A$4:$C$8"}</definedName>
    <definedName name="남윤" hidden="1">{"'용역비'!$A$4:$C$8"}</definedName>
    <definedName name="남윤철" localSheetId="5" hidden="1">{#N/A,#N/A,FALSE,"구조2"}</definedName>
    <definedName name="남윤철" hidden="1">{#N/A,#N/A,FALSE,"구조2"}</definedName>
    <definedName name="내역서2" hidden="1">{"'단계별시설공사비'!$A$3:$K$51"}</definedName>
    <definedName name="내역서3" hidden="1">{#N/A,#N/A,FALSE,"운반시간"}</definedName>
    <definedName name="내역서갑지1"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장"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지" hidden="1">{#N/A,#N/A,FALSE,"속도"}</definedName>
    <definedName name="냐" hidden="1">{#N/A,#N/A,FALSE,"혼합골재"}</definedName>
    <definedName name="냥" hidden="1">{#N/A,#N/A,FALSE,"기안지";#N/A,#N/A,FALSE,"통신지"}</definedName>
    <definedName name="너그네" hidden="1">{#N/A,#N/A,FALSE,"구조2"}</definedName>
    <definedName name="노무비단가산출서" localSheetId="1" hidden="1">#REF!</definedName>
    <definedName name="노무비단가산출서" localSheetId="2" hidden="1">#REF!</definedName>
    <definedName name="노무비단가산출서" localSheetId="3" hidden="1">#REF!</definedName>
    <definedName name="노무비단가산출서" localSheetId="4" hidden="1">#REF!</definedName>
    <definedName name="노무비단가산출서" localSheetId="0" hidden="1">#REF!</definedName>
    <definedName name="노무비단가산출서" hidden="1">#REF!</definedName>
    <definedName name="노원문화"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단가" localSheetId="5" hidden="1">{#N/A,"수불부",FALSE,"사급자재수불서";#N/A,"수불부",FALSE,"사급자재수불서"}</definedName>
    <definedName name="노임단가" hidden="1">{#N/A,"수불부",FALSE,"사급자재수불서";#N/A,"수불부",FALSE,"사급자재수불서"}</definedName>
    <definedName name="노임단가2" localSheetId="5" hidden="1">{#N/A,"수불부",FALSE,"사급자재수불서";#N/A,"수불부",FALSE,"사급자재수불서"}</definedName>
    <definedName name="노임단가2" hidden="1">{#N/A,"수불부",FALSE,"사급자재수불서";#N/A,"수불부",FALSE,"사급자재수불서"}</definedName>
    <definedName name="논산" hidden="1">{#N/A,#N/A,FALSE,"기안지";#N/A,#N/A,FALSE,"통신지"}</definedName>
    <definedName name="논산내역" hidden="1">{#N/A,#N/A,FALSE,"기안지";#N/A,#N/A,FALSE,"통신지"}</definedName>
    <definedName name="논산내역1" hidden="1">{#N/A,#N/A,FALSE,"기안지";#N/A,#N/A,FALSE,"통신지"}</definedName>
    <definedName name="녿ㄷ" hidden="1">{#N/A,#N/A,FALSE,"골재소요량";#N/A,#N/A,FALSE,"골재소요량"}</definedName>
    <definedName name="눔" hidden="1">{#N/A,#N/A,FALSE,"기안지";#N/A,#N/A,FALSE,"통신지"}</definedName>
    <definedName name="니ㅏ난" hidden="1">{#N/A,#N/A,FALSE,"골재소요량";#N/A,#N/A,FALSE,"골재소요량"}</definedName>
    <definedName name="ㄵㄷㄹ" hidden="1">{#N/A,#N/A,FALSE,"기안지";#N/A,#N/A,FALSE,"통신지"}</definedName>
    <definedName name="ㄶ" hidden="1">{#N/A,#N/A,FALSE,"기안지";#N/A,#N/A,FALSE,"통신지"}</definedName>
    <definedName name="ㄶ뫃ㄴㅁㄹㄴㅁㄹㄴㅇ" hidden="1">{#N/A,#N/A,FALSE,"부대2"}</definedName>
    <definedName name="ㄷㄱ" hidden="1">{#N/A,#N/A,FALSE,"포장2"}</definedName>
    <definedName name="ㄷㄱㄷ" hidden="1">{#N/A,#N/A,FALSE,"전력간선"}</definedName>
    <definedName name="ㄷㄱㄷㄱㄷㄱ" localSheetId="5" hidden="1">{"'용역비'!$A$4:$C$8"}</definedName>
    <definedName name="ㄷㄱㄷㄱㄷㄱ" hidden="1">{"'용역비'!$A$4:$C$8"}</definedName>
    <definedName name="ㄷㄱㅎㄷ" hidden="1">{#N/A,#N/A,FALSE,"포장1";#N/A,#N/A,FALSE,"포장1"}</definedName>
    <definedName name="ㄷㄳ" hidden="1">#REF!</definedName>
    <definedName name="ㄷㄳㅎ" localSheetId="5" hidden="1">{#N/A,"수불부",FALSE,"사급자재수불서";#N/A,"수불부",FALSE,"사급자재수불서"}</definedName>
    <definedName name="ㄷㄳㅎ" hidden="1">{#N/A,"수불부",FALSE,"사급자재수불서";#N/A,"수불부",FALSE,"사급자재수불서"}</definedName>
    <definedName name="ㄷㄷ" localSheetId="0" hidden="1">#REF!</definedName>
    <definedName name="ㄷㄷ" hidden="1">#REF!</definedName>
    <definedName name="ㄷㄷㄱㄱ" localSheetId="5" hidden="1">{"'용역비'!$A$4:$C$8"}</definedName>
    <definedName name="ㄷㄷㄱㄱ" hidden="1">{"'용역비'!$A$4:$C$8"}</definedName>
    <definedName name="ㄷㄹ" hidden="1">{#N/A,#N/A,FALSE,"토공2"}</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ㅈㄱ" hidden="1">{#N/A,#N/A,FALSE,"기안지";#N/A,#N/A,FALSE,"통신지"}</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1" hidden="1">#REF!</definedName>
    <definedName name="ㄷㅎㄹㅇ" localSheetId="2" hidden="1">#REF!</definedName>
    <definedName name="ㄷㅎㄹㅇ" localSheetId="3" hidden="1">#REF!</definedName>
    <definedName name="ㄷㅎㄹㅇ" localSheetId="4" hidden="1">#REF!</definedName>
    <definedName name="ㄷㅎㄹㅇ" localSheetId="0" hidden="1">#REF!</definedName>
    <definedName name="ㄷㅎㄹㅇ" hidden="1">#REF!</definedName>
    <definedName name="다라" hidden="1">{#N/A,#N/A,FALSE,"표지목차"}</definedName>
    <definedName name="다음" hidden="1">#REF!</definedName>
    <definedName name="단ㄱ" hidden="1">{#N/A,#N/A,FALSE,"전력간선"}</definedName>
    <definedName name="단가2" localSheetId="1" hidden="1">{#N/A,#N/A,FALSE,"Sheet1"}</definedName>
    <definedName name="단가2" localSheetId="2" hidden="1">{#N/A,#N/A,FALSE,"Sheet1"}</definedName>
    <definedName name="단가2" localSheetId="3" hidden="1">{#N/A,#N/A,FALSE,"Sheet1"}</definedName>
    <definedName name="단가2" localSheetId="4" hidden="1">{#N/A,#N/A,FALSE,"Sheet1"}</definedName>
    <definedName name="단가2" localSheetId="5" hidden="1">{#N/A,#N/A,FALSE,"Sheet1"}</definedName>
    <definedName name="단가2" hidden="1">{#N/A,#N/A,FALSE,"Sheet1"}</definedName>
    <definedName name="단가비교표" localSheetId="5" hidden="1">{#N/A,"수불부",FALSE,"사급자재수불서";#N/A,"수불부",FALSE,"사급자재수불서"}</definedName>
    <definedName name="단가비교표" hidden="1">{#N/A,"수불부",FALSE,"사급자재수불서";#N/A,"수불부",FALSE,"사급자재수불서"}</definedName>
    <definedName name="단가조사자료"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담장쌓기공집계표" hidden="1">{"'산출근거'!$B$4:$D$8"}</definedName>
    <definedName name="대개체신설" hidden="1">{#N/A,#N/A,FALSE,"3가";#N/A,#N/A,FALSE,"3나";#N/A,#N/A,FALSE,"3다"}</definedName>
    <definedName name="대구공항"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리석포장" localSheetId="5" hidden="1">{#N/A,#N/A,TRUE,"총괄"}</definedName>
    <definedName name="대리석포장" hidden="1">{#N/A,#N/A,TRUE,"총괄"}</definedName>
    <definedName name="대보" hidden="1">{#N/A,#N/A,FALSE,"기안지";#N/A,#N/A,FALSE,"통신지"}</definedName>
    <definedName name="대상" localSheetId="5" hidden="1">{#N/A,#N/A,FALSE,"명세표"}</definedName>
    <definedName name="대상" hidden="1">{#N/A,#N/A,FALSE,"명세표"}</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사"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수리" hidden="1">#REF!</definedName>
    <definedName name="동구연숩" hidden="1">{#N/A,#N/A,FALSE,"전력간선"}</definedName>
    <definedName name="동시" hidden="1">{#N/A,#N/A,FALSE,"전력간선"}</definedName>
    <definedName name="동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준" localSheetId="5" hidden="1">{"'Firr(선)'!$AS$1:$AY$62","'Firr(사)'!$AS$1:$AY$62","'Firr(회)'!$AS$1:$AY$62","'Firr(선)'!$L$1:$V$62","'Firr(사)'!$L$1:$V$62","'Firr(회)'!$L$1:$V$62"}</definedName>
    <definedName name="동준" hidden="1">{"'Firr(선)'!$AS$1:$AY$62","'Firr(사)'!$AS$1:$AY$62","'Firr(회)'!$AS$1:$AY$62","'Firr(선)'!$L$1:$V$62","'Firr(사)'!$L$1:$V$62","'Firr(회)'!$L$1:$V$62"}</definedName>
    <definedName name="되" hidden="1">{#N/A,#N/A,FALSE,"운반시간"}</definedName>
    <definedName name="ㄹㄴㄹㄴㄹㄴㄹㄴㄹ" localSheetId="1" hidden="1">{#N/A,"수불부",FALSE,"사급자재수불서";#N/A,"수불부",FALSE,"사급자재수불서"}</definedName>
    <definedName name="ㄹㄴㄹㄴㄹㄴㄹㄴㄹ" localSheetId="2" hidden="1">{#N/A,"수불부",FALSE,"사급자재수불서";#N/A,"수불부",FALSE,"사급자재수불서"}</definedName>
    <definedName name="ㄹㄴㄹㄴㄹㄴㄹㄴㄹ" localSheetId="3" hidden="1">{#N/A,"수불부",FALSE,"사급자재수불서";#N/A,"수불부",FALSE,"사급자재수불서"}</definedName>
    <definedName name="ㄹㄴㄹㄴㄹㄴㄹㄴㄹ" localSheetId="4" hidden="1">{#N/A,"수불부",FALSE,"사급자재수불서";#N/A,"수불부",FALSE,"사급자재수불서"}</definedName>
    <definedName name="ㄹㄴㄹㄴㄹㄴㄹㄴㄹ" localSheetId="5" hidden="1">{#N/A,"수불부",FALSE,"사급자재수불서";#N/A,"수불부",FALSE,"사급자재수불서"}</definedName>
    <definedName name="ㄹㄴㄹㄴㄹㄴㄹㄴㄹ" hidden="1">{#N/A,"수불부",FALSE,"사급자재수불서";#N/A,"수불부",FALSE,"사급자재수불서"}</definedName>
    <definedName name="ㄹㄴㅁㄹㄴ" localSheetId="1" hidden="1">{#N/A,"수불부",FALSE,"사급자재수불서";#N/A,"수불부",FALSE,"사급자재수불서"}</definedName>
    <definedName name="ㄹㄴㅁㄹㄴ" localSheetId="2" hidden="1">{#N/A,"수불부",FALSE,"사급자재수불서";#N/A,"수불부",FALSE,"사급자재수불서"}</definedName>
    <definedName name="ㄹㄴㅁㄹㄴ" localSheetId="3" hidden="1">{#N/A,"수불부",FALSE,"사급자재수불서";#N/A,"수불부",FALSE,"사급자재수불서"}</definedName>
    <definedName name="ㄹㄴㅁㄹㄴ" localSheetId="4" hidden="1">{#N/A,"수불부",FALSE,"사급자재수불서";#N/A,"수불부",FALSE,"사급자재수불서"}</definedName>
    <definedName name="ㄹㄴㅁㄹㄴ" localSheetId="5" hidden="1">{#N/A,"수불부",FALSE,"사급자재수불서";#N/A,"수불부",FALSE,"사급자재수불서"}</definedName>
    <definedName name="ㄹㄴㅁㄹㄴ" hidden="1">{#N/A,"수불부",FALSE,"사급자재수불서";#N/A,"수불부",FALSE,"사급자재수불서"}</definedName>
    <definedName name="ㄹㄴㅁㄹㅇㄴ" localSheetId="1" hidden="1">{"'Sheet1'!$D$19","'Sheet1'!$B$22:$E$22"}</definedName>
    <definedName name="ㄹㄴㅁㄹㅇㄴ" localSheetId="2" hidden="1">{"'Sheet1'!$D$19","'Sheet1'!$B$22:$E$22"}</definedName>
    <definedName name="ㄹㄴㅁㄹㅇㄴ" localSheetId="3" hidden="1">{"'Sheet1'!$D$19","'Sheet1'!$B$22:$E$22"}</definedName>
    <definedName name="ㄹㄴㅁㄹㅇㄴ" localSheetId="4" hidden="1">{"'Sheet1'!$D$19","'Sheet1'!$B$22:$E$22"}</definedName>
    <definedName name="ㄹㄴㅁㄹㅇㄴ" localSheetId="5" hidden="1">{"'Sheet1'!$D$19","'Sheet1'!$B$22:$E$22"}</definedName>
    <definedName name="ㄹㄴㅁㄹㅇㄴ" hidden="1">{"'Sheet1'!$D$19","'Sheet1'!$B$22:$E$22"}</definedName>
    <definedName name="ㄹㄴㅁㅇㄻㄴ" hidden="1">{#N/A,#N/A,FALSE,"배수1"}</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ㄹ" hidden="1">{#N/A,#N/A,FALSE,"혼합골재"}</definedName>
    <definedName name="ㄹㄹ" localSheetId="0" hidden="1">#REF!</definedName>
    <definedName name="ㄹㄹ" hidden="1">#REF!</definedName>
    <definedName name="ㄹㄹㄹㄹ" localSheetId="1" hidden="1">{"'Sheet1'!$D$19","'Sheet1'!$B$22:$E$22"}</definedName>
    <definedName name="ㄹㄹㄹㄹ" localSheetId="2" hidden="1">{"'Sheet1'!$D$19","'Sheet1'!$B$22:$E$22"}</definedName>
    <definedName name="ㄹㄹㄹㄹ" localSheetId="3" hidden="1">{"'Sheet1'!$D$19","'Sheet1'!$B$22:$E$22"}</definedName>
    <definedName name="ㄹㄹㄹㄹ" localSheetId="4" hidden="1">{"'Sheet1'!$D$19","'Sheet1'!$B$22:$E$22"}</definedName>
    <definedName name="ㄹㄹㄹㄹ" localSheetId="5" hidden="1">{"'Sheet1'!$D$19","'Sheet1'!$B$22:$E$22"}</definedName>
    <definedName name="ㄹㄹㄹㄹ" hidden="1">{"'Sheet1'!$D$19","'Sheet1'!$B$22:$E$22"}</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ㅇㄴㄴ"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ㅠㅠ" hidden="1">{#N/A,#N/A,FALSE,"배수1"}</definedName>
    <definedName name="ㄹㄻ" hidden="1">{#N/A,"수불부",FALSE,"사급자재수불서";#N/A,"수불부",FALSE,"사급자재수불서"}</definedName>
    <definedName name="ㄹㅇ" hidden="1">{#N/A,#N/A,FALSE,"운반시간"}</definedName>
    <definedName name="ㄹㅇㄴ"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localSheetId="1" hidden="1">{#N/A,"수불부",FALSE,"사급자재수불서";#N/A,"수불부",FALSE,"사급자재수불서"}</definedName>
    <definedName name="ㄹㅇㄴㄹ" localSheetId="2" hidden="1">{#N/A,"수불부",FALSE,"사급자재수불서";#N/A,"수불부",FALSE,"사급자재수불서"}</definedName>
    <definedName name="ㄹㅇㄴㄹ" localSheetId="3" hidden="1">{#N/A,"수불부",FALSE,"사급자재수불서";#N/A,"수불부",FALSE,"사급자재수불서"}</definedName>
    <definedName name="ㄹㅇㄴㄹ" localSheetId="4" hidden="1">{#N/A,"수불부",FALSE,"사급자재수불서";#N/A,"수불부",FALSE,"사급자재수불서"}</definedName>
    <definedName name="ㄹㅇㄴㄹ" localSheetId="5" hidden="1">{#N/A,"수불부",FALSE,"사급자재수불서";#N/A,"수불부",FALSE,"사급자재수불서"}</definedName>
    <definedName name="ㄹㅇㄴㄹ" hidden="1">{#N/A,"수불부",FALSE,"사급자재수불서";#N/A,"수불부",FALSE,"사급자재수불서"}</definedName>
    <definedName name="ㄹㅇㄶ" localSheetId="0" hidden="1">#REF!</definedName>
    <definedName name="ㄹㅇㄶ" hidden="1">#REF!</definedName>
    <definedName name="ㄹㅇㄶ옿" hidden="1">#REF!</definedName>
    <definedName name="ㄹㅇㄹ" hidden="1">{#N/A,#N/A,FALSE,"골재소요량";#N/A,#N/A,FALSE,"골재소요량"}</definedName>
    <definedName name="ㄹㅇㄹㅇ" localSheetId="1" hidden="1">#REF!</definedName>
    <definedName name="ㄹㅇㄹㅇ" localSheetId="2" hidden="1">#REF!</definedName>
    <definedName name="ㄹㅇㄹㅇ" localSheetId="3" hidden="1">#REF!</definedName>
    <definedName name="ㄹㅇㄹㅇ" localSheetId="4" hidden="1">#REF!</definedName>
    <definedName name="ㄹㅇㄹㅇ" localSheetId="0" hidden="1">#REF!</definedName>
    <definedName name="ㄹㅇㄹㅇ" hidden="1">#REF!</definedName>
    <definedName name="ㄹㅇㄹㅇㄴ" localSheetId="1" hidden="1">{#N/A,"수불부",FALSE,"사급자재수불서";#N/A,"수불부",FALSE,"사급자재수불서"}</definedName>
    <definedName name="ㄹㅇㄹㅇㄴ" localSheetId="2" hidden="1">{#N/A,"수불부",FALSE,"사급자재수불서";#N/A,"수불부",FALSE,"사급자재수불서"}</definedName>
    <definedName name="ㄹㅇㄹㅇㄴ" localSheetId="3" hidden="1">{#N/A,"수불부",FALSE,"사급자재수불서";#N/A,"수불부",FALSE,"사급자재수불서"}</definedName>
    <definedName name="ㄹㅇㄹㅇㄴ" localSheetId="4" hidden="1">{#N/A,"수불부",FALSE,"사급자재수불서";#N/A,"수불부",FALSE,"사급자재수불서"}</definedName>
    <definedName name="ㄹㅇㄹㅇㄴ" localSheetId="5" hidden="1">{#N/A,"수불부",FALSE,"사급자재수불서";#N/A,"수불부",FALSE,"사급자재수불서"}</definedName>
    <definedName name="ㄹㅇㄹㅇㄴ" hidden="1">{#N/A,"수불부",FALSE,"사급자재수불서";#N/A,"수불부",FALSE,"사급자재수불서"}</definedName>
    <definedName name="ㄹㅇ퓨ㅓㅜㅏㅗㅜㅠㅅ퐇휴ㅗㅎ" hidden="1">{#N/A,#N/A,FALSE,"조골재"}</definedName>
    <definedName name="ㄹㅇㅎㄴㅇ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어미ㅏㄹ" localSheetId="5" hidden="1">{"'Sheet1'!$D$19","'Sheet1'!$B$22:$E$22"}</definedName>
    <definedName name="ㄹ어미ㅏㄹ" hidden="1">{"'Sheet1'!$D$19","'Sheet1'!$B$22:$E$22"}</definedName>
    <definedName name="ㄹ옿ㄹ" hidden="1">#REF!</definedName>
    <definedName name="ㄹㅈ" hidden="1">{#N/A,#N/A,FALSE,"배수2"}</definedName>
    <definedName name="ㄹ퓨ㅠ" localSheetId="5" hidden="1">{#N/A,"수불부",FALSE,"사급자재수불서";#N/A,"수불부",FALSE,"사급자재수불서"}</definedName>
    <definedName name="ㄹ퓨ㅠ" hidden="1">{#N/A,"수불부",FALSE,"사급자재수불서";#N/A,"수불부",FALSE,"사급자재수불서"}</definedName>
    <definedName name="ㄹ호" hidden="1">#REF!</definedName>
    <definedName name="라라라라라랄" hidden="1">{#N/A,#N/A,FALSE,"기안지";#N/A,#N/A,FALSE,"통신지"}</definedName>
    <definedName name="라ㅏ로ㅓㅏ" hidden="1">{#N/A,#N/A,FALSE,"2~8번"}</definedName>
    <definedName name="라ㅓㅇ"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 hidden="1">{"'자리배치도'!$AG$1:$CI$28"}</definedName>
    <definedName name="렇ㄹㅓㅗㅓㅎ" hidden="1">{#N/A,#N/A,FALSE,"포장2"}</definedName>
    <definedName name="류효정" localSheetId="5" hidden="1">{"'Firr(선)'!$AS$1:$AY$62","'Firr(사)'!$AS$1:$AY$62","'Firr(회)'!$AS$1:$AY$62","'Firr(선)'!$L$1:$V$62","'Firr(사)'!$L$1:$V$62","'Firr(회)'!$L$1:$V$62"}</definedName>
    <definedName name="류효정" hidden="1">{"'Firr(선)'!$AS$1:$AY$62","'Firr(사)'!$AS$1:$AY$62","'Firr(회)'!$AS$1:$AY$62","'Firr(선)'!$L$1:$V$62","'Firr(사)'!$L$1:$V$62","'Firr(회)'!$L$1:$V$62"}</definedName>
    <definedName name="ㄺㅇㄱ" hidden="1">{#N/A,#N/A,FALSE,"조골재"}</definedName>
    <definedName name="ㅀ" localSheetId="5" hidden="1">{#N/A,#N/A,TRUE,"토적및재료집계";#N/A,#N/A,TRUE,"토적및재료집계";#N/A,#N/A,TRUE,"단위량"}</definedName>
    <definedName name="ㅀ" hidden="1">{#N/A,#N/A,TRUE,"토적및재료집계";#N/A,#N/A,TRUE,"토적및재료집계";#N/A,#N/A,TRUE,"단위량"}</definedName>
    <definedName name="ㅀㄹㅇㅎㅇㄴ" localSheetId="5" hidden="1">{"'Sheet1'!$D$19","'Sheet1'!$B$22:$E$22"}</definedName>
    <definedName name="ㅀㄹㅇㅎㅇㄴ" hidden="1">{"'Sheet1'!$D$19","'Sheet1'!$B$22:$E$22"}</definedName>
    <definedName name="ㅀㅀ" localSheetId="5" hidden="1">{"'Firr(선)'!$AS$1:$AY$62","'Firr(사)'!$AS$1:$AY$62","'Firr(회)'!$AS$1:$AY$62","'Firr(선)'!$L$1:$V$62","'Firr(사)'!$L$1:$V$62","'Firr(회)'!$L$1:$V$62"}</definedName>
    <definedName name="ㅀㅀ" hidden="1">{"'Firr(선)'!$AS$1:$AY$62","'Firr(사)'!$AS$1:$AY$62","'Firr(회)'!$AS$1:$AY$62","'Firr(선)'!$L$1:$V$62","'Firr(사)'!$L$1:$V$62","'Firr(회)'!$L$1:$V$62"}</definedName>
    <definedName name="ㅀㅀㄴ" hidden="1">{#N/A,#N/A,FALSE,"조골재"}</definedName>
    <definedName name="ㅀㅀㅀㅇㅀㅇㅀㅇㅀㅇㄹ" hidden="1">{#N/A,#N/A,FALSE,"부대2"}</definedName>
    <definedName name="ㅀ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ㅎ" hidden="1">{#N/A,#N/A,FALSE,"2~8번"}</definedName>
    <definedName name="ㅀ허" localSheetId="5" hidden="1">{#N/A,#N/A,FALSE,"CCTV"}</definedName>
    <definedName name="ㅀ허" hidden="1">{#N/A,#N/A,FALSE,"CCTV"}</definedName>
    <definedName name="ㅁ" hidden="1">#REF!</definedName>
    <definedName name="ㅁㄴ" hidden="1">{#N/A,#N/A,FALSE,"2~8번"}</definedName>
    <definedName name="ㅁㄴㄱㅇㄹ홇ㄹ허호ㅓㅅ혀ㅘㅣ" hidden="1">{#N/A,#N/A,FALSE,"전력간선"}</definedName>
    <definedName name="ㅁㄴㄷㄱ" hidden="1">{#N/A,#N/A,FALSE,"기안지";#N/A,#N/A,FALSE,"통신지"}</definedName>
    <definedName name="ㅁㄴㄹ" hidden="1">{#N/A,#N/A,FALSE,"골재소요량";#N/A,#N/A,FALSE,"골재소요량"}</definedName>
    <definedName name="ㅁㄴㄹㄴㅁㄹㄴㅁㄻㄻㅁㅁㅁㅁ" hidden="1">{#N/A,#N/A,FALSE,"혼합골재"}</definedName>
    <definedName name="ㅁㄴㅁㅇㄴㅁㄴㅇ" hidden="1">{#N/A,#N/A,FALSE,"조골재"}</definedName>
    <definedName name="ㅁㄴㅇ" localSheetId="5" hidden="1">{#N/A,"수불부",FALSE,"사급자재수불서";#N/A,"수불부",FALSE,"사급자재수불서"}</definedName>
    <definedName name="ㅁㄴㅇ" hidden="1">{#N/A,"수불부",FALSE,"사급자재수불서";#N/A,"수불부",FALSE,"사급자재수불서"}</definedName>
    <definedName name="ㅁㄴㅇㄴ" localSheetId="5" hidden="1">{#N/A,#N/A,TRUE,"토적및재료집계";#N/A,#N/A,TRUE,"토적및재료집계";#N/A,#N/A,TRUE,"단위량"}</definedName>
    <definedName name="ㅁㄴㅇㄴ" hidden="1">{#N/A,#N/A,TRUE,"토적및재료집계";#N/A,#N/A,TRUE,"토적및재료집계";#N/A,#N/A,TRUE,"단위량"}</definedName>
    <definedName name="ㅁㄴㅇㄴㅁㅇ21ㅇㄴㅁ" hidden="1">{"'광피스표'!$A$3:$N$54"}</definedName>
    <definedName name="ㅁㄴㅇㄹ" hidden="1">{#N/A,#N/A,TRUE,"토적및재료집계";#N/A,#N/A,TRUE,"토적및재료집계";#N/A,#N/A,TRUE,"단위량"}</definedName>
    <definedName name="ㅁㄴㅇㄹㄴㄹ" localSheetId="1" hidden="1">{#N/A,"수불부",FALSE,"사급자재수불서";#N/A,"수불부",FALSE,"사급자재수불서"}</definedName>
    <definedName name="ㅁㄴㅇㄹㄴㄹ" localSheetId="2" hidden="1">{#N/A,"수불부",FALSE,"사급자재수불서";#N/A,"수불부",FALSE,"사급자재수불서"}</definedName>
    <definedName name="ㅁㄴㅇㄹㄴㄹ" localSheetId="3" hidden="1">{#N/A,"수불부",FALSE,"사급자재수불서";#N/A,"수불부",FALSE,"사급자재수불서"}</definedName>
    <definedName name="ㅁㄴㅇㄹㄴㄹ" localSheetId="4" hidden="1">{#N/A,"수불부",FALSE,"사급자재수불서";#N/A,"수불부",FALSE,"사급자재수불서"}</definedName>
    <definedName name="ㅁㄴㅇㄹㄴㄹ" localSheetId="5" hidden="1">{#N/A,"수불부",FALSE,"사급자재수불서";#N/A,"수불부",FALSE,"사급자재수불서"}</definedName>
    <definedName name="ㅁㄴㅇㄹㄴㄹ" hidden="1">{#N/A,"수불부",FALSE,"사급자재수불서";#N/A,"수불부",FALSE,"사급자재수불서"}</definedName>
    <definedName name="ㅁㄴㅇ류" hidden="1">#REF!</definedName>
    <definedName name="ㅁㄴㅇㄻㄴㅇㄻㄴㄹ" localSheetId="5" hidden="1">{#N/A,#N/A,FALSE,"명세표"}</definedName>
    <definedName name="ㅁㄴㅇㄻㄴㅇㄻㄴㄹ" hidden="1">{#N/A,#N/A,FALSE,"명세표"}</definedName>
    <definedName name="ㅁㄴㅇㄻㄴㅇㄻㄴㅇㄹ" hidden="1">{#N/A,#N/A,FALSE,"기안지";#N/A,#N/A,FALSE,"통신지"}</definedName>
    <definedName name="ㅁㄴㅇㄻㄹ" localSheetId="1" hidden="1">{#N/A,"수불부",FALSE,"사급자재수불서";#N/A,"수불부",FALSE,"사급자재수불서"}</definedName>
    <definedName name="ㅁㄴㅇㄻㄹ" localSheetId="2" hidden="1">{#N/A,"수불부",FALSE,"사급자재수불서";#N/A,"수불부",FALSE,"사급자재수불서"}</definedName>
    <definedName name="ㅁㄴㅇㄻㄹ" localSheetId="3" hidden="1">{#N/A,"수불부",FALSE,"사급자재수불서";#N/A,"수불부",FALSE,"사급자재수불서"}</definedName>
    <definedName name="ㅁㄴㅇㄻㄹ" localSheetId="4" hidden="1">{#N/A,"수불부",FALSE,"사급자재수불서";#N/A,"수불부",FALSE,"사급자재수불서"}</definedName>
    <definedName name="ㅁㄴㅇㄻㄹ" localSheetId="5" hidden="1">{#N/A,"수불부",FALSE,"사급자재수불서";#N/A,"수불부",FALSE,"사급자재수불서"}</definedName>
    <definedName name="ㅁㄴㅇㄻㄹ" hidden="1">{#N/A,"수불부",FALSE,"사급자재수불서";#N/A,"수불부",FALSE,"사급자재수불서"}</definedName>
    <definedName name="ㅁㄴㅇㅁㄴㅇ" localSheetId="1" hidden="1">#REF!</definedName>
    <definedName name="ㅁㄴㅇㅁㄴㅇ" localSheetId="2" hidden="1">#REF!</definedName>
    <definedName name="ㅁㄴㅇㅁㄴㅇ" localSheetId="3" hidden="1">#REF!</definedName>
    <definedName name="ㅁㄴㅇㅁㄴㅇ" localSheetId="4" hidden="1">#REF!</definedName>
    <definedName name="ㅁㄴㅇㅁㄴㅇ" localSheetId="0" hidden="1">#REF!</definedName>
    <definedName name="ㅁㄴㅇㅁㄴㅇ" hidden="1">#REF!</definedName>
    <definedName name="ㅁㄴㅇㅁㅁㅇㄴㅁㄴㅁㄴㅁㄴ" hidden="1">{#N/A,#N/A,FALSE,"구조2"}</definedName>
    <definedName name="ㅁㄴㅇㅈㄷ123" hidden="1">{#N/A,#N/A,FALSE,"기안지";#N/A,#N/A,FALSE,"통신지"}</definedName>
    <definedName name="ㅁㄴㅌㄴ" hidden="1">{"'자리배치도'!$AG$1:$CI$28"}</definedName>
    <definedName name="ㅁㄶㄷㅎㄴㄹㅇㄴ" hidden="1">{#N/A,#N/A,FALSE,"배수1"}</definedName>
    <definedName name="ㅁㄹ" hidden="1">{#N/A,#N/A,FALSE,"속도"}</definedName>
    <definedName name="ㅁㄹㄴㄻㄴㄹㄴㅁㄹㄴㅇㄹㄴㅇㄹ" hidden="1">{#N/A,#N/A,FALSE,"포장2"}</definedName>
    <definedName name="ㅁㄹㄴㅇㄹㄴㅁㄹ" hidden="1">{#N/A,#N/A,FALSE,"포장1";#N/A,#N/A,FALSE,"포장1"}</definedName>
    <definedName name="ㅁㄹㄴㅇㅁㄻㄹㄴㅁㄹ" hidden="1">{#N/A,#N/A,FALSE,"조골재"}</definedName>
    <definedName name="ㅁㄹㄴㅇㅎㄴㄻㄴㄹㄴㅇ" hidden="1">{#N/A,#N/A,FALSE,"부대1"}</definedName>
    <definedName name="ㅁㄹㅇㄴㅇㄹ" localSheetId="1" hidden="1">{#N/A,"수불부",FALSE,"사급자재수불서";#N/A,"수불부",FALSE,"사급자재수불서"}</definedName>
    <definedName name="ㅁㄹㅇㄴㅇㄹ" localSheetId="2" hidden="1">{#N/A,"수불부",FALSE,"사급자재수불서";#N/A,"수불부",FALSE,"사급자재수불서"}</definedName>
    <definedName name="ㅁㄹㅇㄴㅇㄹ" localSheetId="3" hidden="1">{#N/A,"수불부",FALSE,"사급자재수불서";#N/A,"수불부",FALSE,"사급자재수불서"}</definedName>
    <definedName name="ㅁㄹㅇㄴㅇㄹ" localSheetId="4" hidden="1">{#N/A,"수불부",FALSE,"사급자재수불서";#N/A,"수불부",FALSE,"사급자재수불서"}</definedName>
    <definedName name="ㅁㄹㅇㄴㅇㄹ" localSheetId="5" hidden="1">{#N/A,"수불부",FALSE,"사급자재수불서";#N/A,"수불부",FALSE,"사급자재수불서"}</definedName>
    <definedName name="ㅁㄹㅇㄴㅇㄹ" hidden="1">{#N/A,"수불부",FALSE,"사급자재수불서";#N/A,"수불부",FALSE,"사급자재수불서"}</definedName>
    <definedName name="ㅁㄹㅇㄴㅇㅁㄹㄴㄻㄴ" hidden="1">{#N/A,#N/A,FALSE,"이정표"}</definedName>
    <definedName name="ㅁㄹㅇㄹㅇㄴㄹㅇㄹㅇ" hidden="1">{#N/A,#N/A,FALSE,"표지목차"}</definedName>
    <definedName name="ㅁㄻㅁㅁㅁㄹㄴㅇㄹㅇㄴㄹㅈㄹㄴㅇ" hidden="1">{#N/A,#N/A,FALSE,"운반시간"}</definedName>
    <definedName name="ㅁㄻㅇㄹㄴ" localSheetId="1" hidden="1">{#N/A,"수불부",FALSE,"사급자재수불서";#N/A,"수불부",FALSE,"사급자재수불서"}</definedName>
    <definedName name="ㅁㄻㅇㄹㄴ" localSheetId="2" hidden="1">{#N/A,"수불부",FALSE,"사급자재수불서";#N/A,"수불부",FALSE,"사급자재수불서"}</definedName>
    <definedName name="ㅁㄻㅇㄹㄴ" localSheetId="3" hidden="1">{#N/A,"수불부",FALSE,"사급자재수불서";#N/A,"수불부",FALSE,"사급자재수불서"}</definedName>
    <definedName name="ㅁㄻㅇㄹㄴ" localSheetId="4" hidden="1">{#N/A,"수불부",FALSE,"사급자재수불서";#N/A,"수불부",FALSE,"사급자재수불서"}</definedName>
    <definedName name="ㅁㄻㅇㄹㄴ" localSheetId="5" hidden="1">{#N/A,"수불부",FALSE,"사급자재수불서";#N/A,"수불부",FALSE,"사급자재수불서"}</definedName>
    <definedName name="ㅁㄻㅇㄹㄴ" hidden="1">{#N/A,"수불부",FALSE,"사급자재수불서";#N/A,"수불부",FALSE,"사급자재수불서"}</definedName>
    <definedName name="ㅁㅁ" localSheetId="1" hidden="1">#REF!</definedName>
    <definedName name="ㅁㅁ" localSheetId="2" hidden="1">#REF!</definedName>
    <definedName name="ㅁㅁ" localSheetId="3" hidden="1">#REF!</definedName>
    <definedName name="ㅁㅁ" localSheetId="4" hidden="1">#REF!</definedName>
    <definedName name="ㅁㅁ" localSheetId="0" hidden="1">#REF!</definedName>
    <definedName name="ㅁㅁ" hidden="1">#REF!</definedName>
    <definedName name="ㅁㅁㅁ" localSheetId="1" hidden="1">{#N/A,#N/A,FALSE,"Sheet1"}</definedName>
    <definedName name="ㅁㅁㅁ" localSheetId="2" hidden="1">{#N/A,#N/A,FALSE,"Sheet1"}</definedName>
    <definedName name="ㅁㅁㅁ" localSheetId="3" hidden="1">{#N/A,#N/A,FALSE,"Sheet1"}</definedName>
    <definedName name="ㅁㅁㅁ" localSheetId="4" hidden="1">{#N/A,#N/A,FALSE,"Sheet1"}</definedName>
    <definedName name="ㅁㅁㅁ" localSheetId="5" hidden="1">{#N/A,#N/A,FALSE,"Sheet1"}</definedName>
    <definedName name="ㅁㅁㅁ" hidden="1">{#N/A,#N/A,FALSE,"Sheet1"}</definedName>
    <definedName name="ㅁㅁㅁㅁ" localSheetId="1" hidden="1">{#N/A,"수불부",FALSE,"사급자재수불서";#N/A,"수불부",FALSE,"사급자재수불서"}</definedName>
    <definedName name="ㅁㅁㅁㅁ" localSheetId="2" hidden="1">{#N/A,"수불부",FALSE,"사급자재수불서";#N/A,"수불부",FALSE,"사급자재수불서"}</definedName>
    <definedName name="ㅁㅁㅁㅁ" localSheetId="3" hidden="1">{#N/A,"수불부",FALSE,"사급자재수불서";#N/A,"수불부",FALSE,"사급자재수불서"}</definedName>
    <definedName name="ㅁㅁㅁㅁ" localSheetId="4" hidden="1">{#N/A,"수불부",FALSE,"사급자재수불서";#N/A,"수불부",FALSE,"사급자재수불서"}</definedName>
    <definedName name="ㅁㅁㅁㅁ" localSheetId="5" hidden="1">{#N/A,"수불부",FALSE,"사급자재수불서";#N/A,"수불부",FALSE,"사급자재수불서"}</definedName>
    <definedName name="ㅁㅁㅁㅁ" hidden="1">{#N/A,"수불부",FALSE,"사급자재수불서";#N/A,"수불부",FALSE,"사급자재수불서"}</definedName>
    <definedName name="ㅁㅁㅁㅁㅁㅁ" hidden="1">#REF!</definedName>
    <definedName name="ㅁㅅㅅㅁㄱㅈ"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ㄹㄴㄻ" localSheetId="1" hidden="1">{"'Sheet1'!$D$19","'Sheet1'!$B$22:$E$22"}</definedName>
    <definedName name="ㅁㅇㄹㄴㄻ" localSheetId="2" hidden="1">{"'Sheet1'!$D$19","'Sheet1'!$B$22:$E$22"}</definedName>
    <definedName name="ㅁㅇㄹㄴㄻ" localSheetId="3" hidden="1">{"'Sheet1'!$D$19","'Sheet1'!$B$22:$E$22"}</definedName>
    <definedName name="ㅁㅇㄹㄴㄻ" localSheetId="4" hidden="1">{"'Sheet1'!$D$19","'Sheet1'!$B$22:$E$22"}</definedName>
    <definedName name="ㅁㅇㄹㄴㄻ" localSheetId="5" hidden="1">{"'Sheet1'!$D$19","'Sheet1'!$B$22:$E$22"}</definedName>
    <definedName name="ㅁㅇㄹㄴㄻ" hidden="1">{"'Sheet1'!$D$19","'Sheet1'!$B$22:$E$22"}</definedName>
    <definedName name="ㅁㅇㄹㄴㅁㅇㄹㄴ" localSheetId="1" hidden="1">{#N/A,"수불부",FALSE,"사급자재수불서";#N/A,"수불부",FALSE,"사급자재수불서"}</definedName>
    <definedName name="ㅁㅇㄹㄴㅁㅇㄹㄴ" localSheetId="2" hidden="1">{#N/A,"수불부",FALSE,"사급자재수불서";#N/A,"수불부",FALSE,"사급자재수불서"}</definedName>
    <definedName name="ㅁㅇㄹㄴㅁㅇㄹㄴ" localSheetId="3" hidden="1">{#N/A,"수불부",FALSE,"사급자재수불서";#N/A,"수불부",FALSE,"사급자재수불서"}</definedName>
    <definedName name="ㅁㅇㄹㄴㅁㅇㄹㄴ" localSheetId="4" hidden="1">{#N/A,"수불부",FALSE,"사급자재수불서";#N/A,"수불부",FALSE,"사급자재수불서"}</definedName>
    <definedName name="ㅁㅇㄹㄴㅁㅇㄹㄴ" localSheetId="5"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1" hidden="1">{#N/A,"수불부",FALSE,"사급자재수불서";#N/A,"수불부",FALSE,"사급자재수불서"}</definedName>
    <definedName name="ㅁㅇㄹㄴㅇㄹㄴㅇㄹ" localSheetId="2" hidden="1">{#N/A,"수불부",FALSE,"사급자재수불서";#N/A,"수불부",FALSE,"사급자재수불서"}</definedName>
    <definedName name="ㅁㅇㄹㄴㅇㄹㄴㅇㄹ" localSheetId="3" hidden="1">{#N/A,"수불부",FALSE,"사급자재수불서";#N/A,"수불부",FALSE,"사급자재수불서"}</definedName>
    <definedName name="ㅁㅇㄹㄴㅇㄹㄴㅇㄹ" localSheetId="4" hidden="1">{#N/A,"수불부",FALSE,"사급자재수불서";#N/A,"수불부",FALSE,"사급자재수불서"}</definedName>
    <definedName name="ㅁㅇㄹㄴㅇㄹㄴㅇㄹ" localSheetId="5" hidden="1">{#N/A,"수불부",FALSE,"사급자재수불서";#N/A,"수불부",FALSE,"사급자재수불서"}</definedName>
    <definedName name="ㅁㅇㄹㄴㅇㄹㄴㅇㄹ" hidden="1">{#N/A,"수불부",FALSE,"사급자재수불서";#N/A,"수불부",FALSE,"사급자재수불서"}</definedName>
    <definedName name="ㅁㅇㄻㄴ" hidden="1">{#N/A,#N/A,FALSE,"기안지";#N/A,#N/A,FALSE,"통신지"}</definedName>
    <definedName name="ㅁㅇㅁㄴ" hidden="1">{#N/A,#N/A,FALSE,"현장 NCR 분석";#N/A,#N/A,FALSE,"현장품질감사";#N/A,#N/A,FALSE,"현장품질감사"}</definedName>
    <definedName name="ㅁㅇㅁㅇㅁㅇㄴㄹㅇㄹㄴㄹㄴㅁㅇㄱㅈㅅ" hidden="1">{#N/A,#N/A,FALSE,"표지"}</definedName>
    <definedName name="ㅁㅇㅇ" hidden="1">{#N/A,#N/A,FALSE,"조골재"}</definedName>
    <definedName name="ㅁㅈㄷ" hidden="1">{#N/A,#N/A,FALSE,"배수1"}</definedName>
    <definedName name="ㅁㅈㄷ321" hidden="1">{#N/A,#N/A,FALSE,"기안지";#N/A,#N/A,FALSE,"통신지"}</definedName>
    <definedName name="ㅁㅋ" hidden="1">{#N/A,#N/A,FALSE,"이태원철근"}</definedName>
    <definedName name="ㅁㅋㄹㄴㅁㄻㄻㄴㄻ" hidden="1">{#N/A,#N/A,FALSE,"구조1"}</definedName>
    <definedName name="ㅁㅎㅎㄴㅁㄹㅈ" hidden="1">{#N/A,#N/A,FALSE,"배수2"}</definedName>
    <definedName name="만" hidden="1">{"'자리배치도'!$AG$1:$CI$28"}</definedName>
    <definedName name="만득이" localSheetId="5" hidden="1">{#N/A,#N/A,FALSE,"2~8번"}</definedName>
    <definedName name="만득이" hidden="1">{#N/A,#N/A,FALSE,"2~8번"}</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맨홀" hidden="1">{#N/A,#N/A,FALSE,"골재소요량";#N/A,#N/A,FALSE,"골재소요량"}</definedName>
    <definedName name="머" localSheetId="5" hidden="1">{#N/A,#N/A,FALSE,"명세표"}</definedName>
    <definedName name="머" hidden="1">{#N/A,#N/A,FALSE,"명세표"}</definedName>
    <definedName name="멋쟁이" hidden="1">{#N/A,#N/A,FALSE,"2~8번"}</definedName>
    <definedName name="면ㅇ간" hidden="1">{#N/A,#N/A,FALSE,"기안지";#N/A,#N/A,FALSE,"통신지"}</definedName>
    <definedName name="몁경" localSheetId="1" hidden="1">{#N/A,"수불부",FALSE,"사급자재수불서";#N/A,"수불부",FALSE,"사급자재수불서"}</definedName>
    <definedName name="몁경" localSheetId="2" hidden="1">{#N/A,"수불부",FALSE,"사급자재수불서";#N/A,"수불부",FALSE,"사급자재수불서"}</definedName>
    <definedName name="몁경" localSheetId="3" hidden="1">{#N/A,"수불부",FALSE,"사급자재수불서";#N/A,"수불부",FALSE,"사급자재수불서"}</definedName>
    <definedName name="몁경" localSheetId="4" hidden="1">{#N/A,"수불부",FALSE,"사급자재수불서";#N/A,"수불부",FALSE,"사급자재수불서"}</definedName>
    <definedName name="몁경" localSheetId="5" hidden="1">{#N/A,"수불부",FALSE,"사급자재수불서";#N/A,"수불부",FALSE,"사급자재수불서"}</definedName>
    <definedName name="몁경" hidden="1">{#N/A,"수불부",FALSE,"사급자재수불서";#N/A,"수불부",FALSE,"사급자재수불서"}</definedName>
    <definedName name="명단" localSheetId="1" hidden="1">{#N/A,"수불부",FALSE,"사급자재수불서";#N/A,"수불부",FALSE,"사급자재수불서"}</definedName>
    <definedName name="명단" localSheetId="2" hidden="1">{#N/A,"수불부",FALSE,"사급자재수불서";#N/A,"수불부",FALSE,"사급자재수불서"}</definedName>
    <definedName name="명단" localSheetId="3" hidden="1">{#N/A,"수불부",FALSE,"사급자재수불서";#N/A,"수불부",FALSE,"사급자재수불서"}</definedName>
    <definedName name="명단" localSheetId="4" hidden="1">{#N/A,"수불부",FALSE,"사급자재수불서";#N/A,"수불부",FALSE,"사급자재수불서"}</definedName>
    <definedName name="명단" localSheetId="5" hidden="1">{#N/A,"수불부",FALSE,"사급자재수불서";#N/A,"수불부",FALSE,"사급자재수불서"}</definedName>
    <definedName name="명단" hidden="1">{#N/A,"수불부",FALSE,"사급자재수불서";#N/A,"수불부",FALSE,"사급자재수불서"}</definedName>
    <definedName name="목재난간" localSheetId="5" hidden="1">{"'견적서(갑지)'!$F$13"}</definedName>
    <definedName name="목재난간" hidden="1">{"'견적서(갑지)'!$F$13"}</definedName>
    <definedName name="목재난간1" localSheetId="5" hidden="1">{"'견적서(갑지)'!$F$13"}</definedName>
    <definedName name="목재난간1" hidden="1">{"'견적서(갑지)'!$F$13"}</definedName>
    <definedName name="목차2" localSheetId="5" hidden="1">{#N/A,#N/A,TRUE,"총괄"}</definedName>
    <definedName name="목차2" hidden="1">{#N/A,#N/A,TRUE,"총괄"}</definedName>
    <definedName name="몰라" localSheetId="5" hidden="1">{#N/A,#N/A,FALSE,"명세표"}</definedName>
    <definedName name="몰라" hidden="1">{#N/A,#N/A,FALSE,"명세표"}</definedName>
    <definedName name="몰라1" hidden="1">{#N/A,#N/A,FALSE,"명세표"}</definedName>
    <definedName name="물가" hidden="1">{#N/A,#N/A,FALSE,"이태원철근"}</definedName>
    <definedName name="물가변동내역서"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뭐" hidden="1">{#N/A,#N/A,FALSE,"단가표지"}</definedName>
    <definedName name="뭐가이태원이야" hidden="1">{#N/A,#N/A,FALSE,"이태원철근"}</definedName>
    <definedName name="뭐야" hidden="1">{#N/A,#N/A,FALSE,"속도"}</definedName>
    <definedName name="뮻" hidden="1">{"'자리배치도'!$AG$1:$CI$28"}</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15" hidden="1">{#N/A,#N/A,FALSE,"혼합골재"}</definedName>
    <definedName name="ㅂㄴ" hidden="1">{#N/A,#N/A,FALSE,"기안지";#N/A,#N/A,FALSE,"통신지"}</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localSheetId="0" hidden="1">#REF!</definedName>
    <definedName name="ㅂㅂ" hidden="1">#REF!</definedName>
    <definedName name="ㅂㅂㅂ" localSheetId="5" hidden="1">{#N/A,#N/A,TRUE,"총괄"}</definedName>
    <definedName name="ㅂㅂㅂ" hidden="1">{#N/A,#N/A,TRUE,"총괄"}</definedName>
    <definedName name="ㅂㅂㅂㅂ" localSheetId="5" hidden="1">{#N/A,#N/A,FALSE,"명세표"}</definedName>
    <definedName name="ㅂㅂㅂㅂ" hidden="1">{#N/A,#N/A,FALSE,"명세표"}</definedName>
    <definedName name="ㅂㅂㅂㅂㅂ" hidden="1">#REF!</definedName>
    <definedName name="ㅂㅂㅂㅂㅂㅂㅂ" localSheetId="5" hidden="1">{#N/A,#N/A,FALSE,"명세표"}</definedName>
    <definedName name="ㅂㅂㅂㅂㅂㅂㅂ" hidden="1">{#N/A,#N/A,FALSE,"명세표"}</definedName>
    <definedName name="ㅂㅂㅂㅂㅂㅂㅂㅂ" hidden="1">{#N/A,#N/A,FALSE,"명세표"}</definedName>
    <definedName name="ㅂㅂㅂㅂㅂㅂㅂㅂㅂㅂㅂ" localSheetId="5" hidden="1">{#N/A,"수불부",FALSE,"사급자재수불서";#N/A,"수불부",FALSE,"사급자재수불서"}</definedName>
    <definedName name="ㅂㅂㅂㅂㅂㅂㅂㅂㅂㅂㅂ" hidden="1">{#N/A,"수불부",FALSE,"사급자재수불서";#N/A,"수불부",FALSE,"사급자재수불서"}</definedName>
    <definedName name="ㅂㅇㄹ" hidden="1">{#N/A,#N/A,FALSE,"단가표지"}</definedName>
    <definedName name="ㅂㅈ" hidden="1">{#N/A,#N/A,FALSE,"2~8번"}</definedName>
    <definedName name="ㅂㅈㄷ" hidden="1">{#N/A,#N/A,FALSE,"골재소요량";#N/A,#N/A,FALSE,"골재소요량"}</definedName>
    <definedName name="ㅂㅈㄷㄱ" hidden="1">{#N/A,#N/A,FALSE,"현장 NCR 분석";#N/A,#N/A,FALSE,"현장품질감사";#N/A,#N/A,FALSE,"현장품질감사"}</definedName>
    <definedName name="ㅂㅈㅈㄷㄱ" hidden="1">{#N/A,#N/A,FALSE,"기안지";#N/A,#N/A,FALSE,"통신지"}</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보" hidden="1">#REF!</definedName>
    <definedName name="바붕" hidden="1">{#N/A,#N/A,FALSE,"전력간선"}</definedName>
    <definedName name="박어쟈루" hidden="1">#REF!</definedName>
    <definedName name="반자동1기" hidden="1">{#N/A,#N/A,FALSE,"전력간선"}</definedName>
    <definedName name="방음벽" hidden="1">{#N/A,#N/A,FALSE,"2~8번"}</definedName>
    <definedName name="방음벽1" hidden="1">{#N/A,#N/A,FALSE,"운반시간"}</definedName>
    <definedName name="방호" localSheetId="5" hidden="1">{"'견적서(갑지)'!$F$13"}</definedName>
    <definedName name="방호" hidden="1">{"'견적서(갑지)'!$F$13"}</definedName>
    <definedName name="방호벽단가" localSheetId="5" hidden="1">{"'견적서(갑지)'!$F$13"}</definedName>
    <definedName name="방호벽단가" hidden="1">{"'견적서(갑지)'!$F$13"}</definedName>
    <definedName name="배관공수율" localSheetId="5" hidden="1">#REF!</definedName>
    <definedName name="배관공수율" hidden="1">#REF!</definedName>
    <definedName name="배관및굴착" hidden="1">{"'자리배치도'!$AG$1:$CI$28"}</definedName>
    <definedName name="배수공수량집계" hidden="1">{"'산출근거'!$B$4:$D$8"}</definedName>
    <definedName name="배수철" localSheetId="5" hidden="1">{#N/A,#N/A,FALSE,"배수2"}</definedName>
    <definedName name="배수철" hidden="1">{#N/A,#N/A,FALSE,"배수2"}</definedName>
    <definedName name="벌" localSheetId="5" hidden="1">{"'Sheet1'!$D$19","'Sheet1'!$B$22:$E$22"}</definedName>
    <definedName name="벌" hidden="1">{"'Sheet1'!$D$19","'Sheet1'!$B$22:$E$22"}</definedName>
    <definedName name="벤치플륨" hidden="1">{"'산출근거'!$B$4:$D$8"}</definedName>
    <definedName name="벽체" localSheetId="5" hidden="1">{#N/A,#N/A,FALSE,"혼합골재"}</definedName>
    <definedName name="벽체" hidden="1">{#N/A,#N/A,FALSE,"혼합골재"}</definedName>
    <definedName name="벽체1" hidden="1">{#N/A,#N/A,FALSE,"혼합골재"}</definedName>
    <definedName name="변" hidden="1">{#N/A,#N/A,FALSE,"기안지";#N/A,#N/A,FALSE,"통신지"}</definedName>
    <definedName name="변경" hidden="1">{#N/A,#N/A,FALSE,"기안지";#N/A,#N/A,FALSE,"통신지"}</definedName>
    <definedName name="변경공사비대비표" hidden="1">{#N/A,#N/A,FALSE,"기안지";#N/A,#N/A,FALSE,"통신지"}</definedName>
    <definedName name="변경내역" hidden="1">{#N/A,#N/A,FALSE,"3가";#N/A,#N/A,FALSE,"3나";#N/A,#N/A,FALSE,"3다"}</definedName>
    <definedName name="변환기반" localSheetId="0" hidden="1">#REF!</definedName>
    <definedName name="변환기반" hidden="1">#REF!</definedName>
    <definedName name="별관동" localSheetId="1" hidden="1">#REF!</definedName>
    <definedName name="별관동" localSheetId="2" hidden="1">#REF!</definedName>
    <definedName name="별관동" localSheetId="3" hidden="1">#REF!</definedName>
    <definedName name="별관동" localSheetId="4" hidden="1">#REF!</definedName>
    <definedName name="별관동" localSheetId="0" hidden="1">#REF!</definedName>
    <definedName name="별관동" hidden="1">#REF!</definedName>
    <definedName name="보" hidden="1">{#N/A,#N/A,FALSE,"3가";#N/A,#N/A,FALSE,"3나";#N/A,#N/A,FALSE,"3다"}</definedName>
    <definedName name="보오링그라우팅"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중" hidden="1">{#N/A,#N/A,FALSE,"전력간선"}</definedName>
    <definedName name="보할" hidden="1">{#N/A,#N/A,FALSE,"이태원철근"}</definedName>
    <definedName name="보활공정" hidden="1">{#N/A,#N/A,FALSE,"이태원철근"}</definedName>
    <definedName name="복ㅇ" hidden="1">{#N/A,#N/A,FALSE,"부대2"}</definedName>
    <definedName name="본사" hidden="1">{#N/A,#N/A,FALSE,"기안지";#N/A,#N/A,FALSE,"통신지"}</definedName>
    <definedName name="본사견적" hidden="1">{#N/A,#N/A,FALSE,"기안지";#N/A,#N/A,FALSE,"통신지"}</definedName>
    <definedName name="부" localSheetId="5" hidden="1">{#N/A,#N/A,FALSE,"현장 NCR 분석";#N/A,#N/A,FALSE,"현장품질감사";#N/A,#N/A,FALSE,"현장품질감사"}</definedName>
    <definedName name="부" hidden="1">{#N/A,#N/A,FALSE,"현장 NCR 분석";#N/A,#N/A,FALSE,"현장품질감사";#N/A,#N/A,FALSE,"현장품질감사"}</definedName>
    <definedName name="부대공총괄수량집계" hidden="1">{#N/A,#N/A,FALSE,"2~8번"}</definedName>
    <definedName name="부대구조" hidden="1">{#N/A,#N/A,FALSE,"골재소요량";#N/A,#N/A,FALSE,"골재소요량"}</definedName>
    <definedName name="부대방안" hidden="1">{#N/A,#N/A,FALSE,"단가표지"}</definedName>
    <definedName name="부대별약칭" hidden="1">{#N/A,#N/A,TRUE,"토적및재료집계";#N/A,#N/A,TRUE,"토적및재료집계";#N/A,#N/A,TRUE,"단위량"}</definedName>
    <definedName name="부대원본" hidden="1">{#N/A,#N/A,FALSE,"토공2"}</definedName>
    <definedName name="부산주경기장"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localSheetId="5" hidden="1">{#N/A,#N/A,FALSE,"현장 NCR 분석";#N/A,#N/A,FALSE,"현장품질감사";#N/A,#N/A,FALSE,"현장품질감사"}</definedName>
    <definedName name="부손익" hidden="1">{#N/A,#N/A,FALSE,"현장 NCR 분석";#N/A,#N/A,FALSE,"현장품질감사";#N/A,#N/A,FALSE,"현장품질감사"}</definedName>
    <definedName name="부정" localSheetId="5" hidden="1">{#N/A,#N/A,FALSE,"현장 NCR 분석";#N/A,#N/A,FALSE,"현장품질감사";#N/A,#N/A,FALSE,"현장품질감사"}</definedName>
    <definedName name="부정" hidden="1">{#N/A,#N/A,FALSE,"현장 NCR 분석";#N/A,#N/A,FALSE,"현장품질감사";#N/A,#N/A,FALSE,"현장품질감사"}</definedName>
    <definedName name="분" hidden="1">{#N/A,#N/A,FALSE,"이태원철근"}</definedName>
    <definedName name="분기" hidden="1">#REF!</definedName>
    <definedName name="분당협조" hidden="1">{#N/A,#N/A,FALSE,"이태원철근"}</definedName>
    <definedName name="분야"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제조총괄표" hidden="1">{"'건축내역'!$A$1:$L$413"}</definedName>
    <definedName name="비" hidden="1">{#N/A,#N/A,FALSE,"골재소요량";#N/A,#N/A,FALSE,"골재소요량"}</definedName>
    <definedName name="비둘기" hidden="1">#REF!</definedName>
    <definedName name="비목군집계" localSheetId="0" hidden="1">#REF!</definedName>
    <definedName name="비목군집계" hidden="1">#REF!</definedName>
    <definedName name="비비" hidden="1">#REF!</definedName>
    <definedName name="비양도" hidden="1">{#N/A,"수불부",FALSE,"사급자재수불서";#N/A,"수불부",FALSE,"사급자재수불서"}</definedName>
    <definedName name="빔제작단가개정표준도적용" hidden="1">{"'자리배치도'!$AG$1:$CI$28"}</definedName>
    <definedName name="빵" hidden="1">{#N/A,#N/A,FALSE,"기안지";#N/A,#N/A,FALSE,"통신지"}</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5" hidden="1">{#N/A,#N/A,TRUE,"토적및재료집계";#N/A,#N/A,TRUE,"토적및재료집계";#N/A,#N/A,TRUE,"단위량"}</definedName>
    <definedName name="ㅅ" hidden="1">{#N/A,#N/A,TRUE,"토적및재료집계";#N/A,#N/A,TRUE,"토적및재료집계";#N/A,#N/A,TRUE,"단위량"}</definedName>
    <definedName name="ㅅ굑" hidden="1">#REF!</definedName>
    <definedName name="ㅅㅅ" localSheetId="1" hidden="1">#REF!</definedName>
    <definedName name="ㅅㅅ" localSheetId="2" hidden="1">#REF!</definedName>
    <definedName name="ㅅㅅ" localSheetId="3" hidden="1">#REF!</definedName>
    <definedName name="ㅅㅅ" localSheetId="4" hidden="1">#REF!</definedName>
    <definedName name="ㅅㅅ" localSheetId="0" hidden="1">#REF!</definedName>
    <definedName name="ㅅㅅ" hidden="1">#REF!</definedName>
    <definedName name="ㅅㅅㅅ" hidden="1">{#N/A,#N/A,FALSE,"조골재"}</definedName>
    <definedName name="사급내역서" localSheetId="1" hidden="1">#REF!</definedName>
    <definedName name="사급내역서" localSheetId="2" hidden="1">#REF!</definedName>
    <definedName name="사급내역서" localSheetId="3" hidden="1">#REF!</definedName>
    <definedName name="사급내역서" localSheetId="4" hidden="1">#REF!</definedName>
    <definedName name="사급내역서" localSheetId="0" hidden="1">#REF!</definedName>
    <definedName name="사급내역서" hidden="1">#REF!</definedName>
    <definedName name="사랑" localSheetId="0" hidden="1">#REF!</definedName>
    <definedName name="사랑" hidden="1">#REF!</definedName>
    <definedName name="사진대장" hidden="1">{#N/A,#N/A,FALSE,"구조2"}</definedName>
    <definedName name="사진대지1" hidden="1">#REF!</definedName>
    <definedName name="산" hidden="1">{"'제10장(표)'!$A$5:$L$10"}</definedName>
    <definedName name="산근표지" hidden="1">{"'제10장(표)'!$A$5:$L$10"}</definedName>
    <definedName name="산출" hidden="1">{"'단계별시설공사비'!$A$3:$K$51"}</definedName>
    <definedName name="산출근" hidden="1">{"'제10장(표)'!$A$5:$L$10"}</definedName>
    <definedName name="산출근거1" hidden="1">{#N/A,#N/A,FALSE,"이태원철근"}</definedName>
    <definedName name="산출근거1111" hidden="1">{"'제10장(표)'!$A$5:$L$10"}</definedName>
    <definedName name="산출근거2" hidden="1">{#N/A,#N/A,FALSE,"이태원철근"}</definedName>
    <definedName name="산출근거3" hidden="1">{#N/A,#N/A,FALSE,"이태원철근"}</definedName>
    <definedName name="산출근거33" hidden="1">{#N/A,#N/A,FALSE,"이태원철근"}</definedName>
    <definedName name="산출근거44" hidden="1">{"'제10장(표)'!$A$5:$L$10"}</definedName>
    <definedName name="산출내역" hidden="1">{"'단계별시설공사비'!$A$3:$K$51"}</definedName>
    <definedName name="상" hidden="1">{"'제10장(표)'!$A$5:$L$10"}</definedName>
    <definedName name="상정안정안하" hidden="1">{#N/A,#N/A,FALSE,"기안지";#N/A,#N/A,FALSE,"통신지"}</definedName>
    <definedName name="새공통" hidden="1">{#N/A,#N/A,FALSE,"이태원철근"}</definedName>
    <definedName name="새로" hidden="1">{#N/A,#N/A,FALSE,"구조2"}</definedName>
    <definedName name="서류3" localSheetId="1" hidden="1">{#N/A,"수불부",FALSE,"사급자재수불서";#N/A,"수불부",FALSE,"사급자재수불서"}</definedName>
    <definedName name="서류3" localSheetId="2" hidden="1">{#N/A,"수불부",FALSE,"사급자재수불서";#N/A,"수불부",FALSE,"사급자재수불서"}</definedName>
    <definedName name="서류3" localSheetId="3" hidden="1">{#N/A,"수불부",FALSE,"사급자재수불서";#N/A,"수불부",FALSE,"사급자재수불서"}</definedName>
    <definedName name="서류3" localSheetId="4" hidden="1">{#N/A,"수불부",FALSE,"사급자재수불서";#N/A,"수불부",FALSE,"사급자재수불서"}</definedName>
    <definedName name="서류3" localSheetId="5" hidden="1">{#N/A,"수불부",FALSE,"사급자재수불서";#N/A,"수불부",FALSE,"사급자재수불서"}</definedName>
    <definedName name="서류3" hidden="1">{#N/A,"수불부",FALSE,"사급자재수불서";#N/A,"수불부",FALSE,"사급자재수불서"}</definedName>
    <definedName name="서류4" localSheetId="1" hidden="1">{#N/A,"수불부",FALSE,"사급자재수불서";#N/A,"수불부",FALSE,"사급자재수불서"}</definedName>
    <definedName name="서류4" localSheetId="2" hidden="1">{#N/A,"수불부",FALSE,"사급자재수불서";#N/A,"수불부",FALSE,"사급자재수불서"}</definedName>
    <definedName name="서류4" localSheetId="3" hidden="1">{#N/A,"수불부",FALSE,"사급자재수불서";#N/A,"수불부",FALSE,"사급자재수불서"}</definedName>
    <definedName name="서류4" localSheetId="4" hidden="1">{#N/A,"수불부",FALSE,"사급자재수불서";#N/A,"수불부",FALSE,"사급자재수불서"}</definedName>
    <definedName name="서류4" localSheetId="5" hidden="1">{#N/A,"수불부",FALSE,"사급자재수불서";#N/A,"수불부",FALSE,"사급자재수불서"}</definedName>
    <definedName name="서류4" hidden="1">{#N/A,"수불부",FALSE,"사급자재수불서";#N/A,"수불부",FALSE,"사급자재수불서"}</definedName>
    <definedName name="서류5" localSheetId="1" hidden="1">{#N/A,"수불부",FALSE,"사급자재수불서";#N/A,"수불부",FALSE,"사급자재수불서"}</definedName>
    <definedName name="서류5" localSheetId="2" hidden="1">{#N/A,"수불부",FALSE,"사급자재수불서";#N/A,"수불부",FALSE,"사급자재수불서"}</definedName>
    <definedName name="서류5" localSheetId="3" hidden="1">{#N/A,"수불부",FALSE,"사급자재수불서";#N/A,"수불부",FALSE,"사급자재수불서"}</definedName>
    <definedName name="서류5" localSheetId="4" hidden="1">{#N/A,"수불부",FALSE,"사급자재수불서";#N/A,"수불부",FALSE,"사급자재수불서"}</definedName>
    <definedName name="서류5" localSheetId="5" hidden="1">{#N/A,"수불부",FALSE,"사급자재수불서";#N/A,"수불부",FALSE,"사급자재수불서"}</definedName>
    <definedName name="서류5" hidden="1">{#N/A,"수불부",FALSE,"사급자재수불서";#N/A,"수불부",FALSE,"사급자재수불서"}</definedName>
    <definedName name="석축쌓기" hidden="1">{"'산출근거'!$B$4:$D$8"}</definedName>
    <definedName name="석항" localSheetId="5" hidden="1">{#N/A,#N/A,FALSE,"명세표"}</definedName>
    <definedName name="석항" hidden="1">{#N/A,#N/A,FALSE,"명세표"}</definedName>
    <definedName name="석항1" hidden="1">{#N/A,#N/A,FALSE,"명세표"}</definedName>
    <definedName name="선양" hidden="1">#REF!</definedName>
    <definedName name="설계" hidden="1">{#N/A,#N/A,FALSE,"전력간선"}</definedName>
    <definedName name="설계설명" localSheetId="0" hidden="1">#REF!</definedName>
    <definedName name="설계설명" hidden="1">#REF!</definedName>
    <definedName name="설계설명서2" hidden="1">{#N/A,#N/A,FALSE,"전력간선"}</definedName>
    <definedName name="설계설명서3" hidden="1">{#N/A,#N/A,FALSE,"전력간선"}</definedName>
    <definedName name="설계설명서4" hidden="1">{#N/A,#N/A,FALSE,"전력간선"}</definedName>
    <definedName name="설변현황" hidden="1">#REF!</definedName>
    <definedName name="설비" localSheetId="5" hidden="1">{#N/A,#N/A,TRUE,"토적및재료집계";#N/A,#N/A,TRUE,"토적및재료집계";#N/A,#N/A,TRUE,"단위량"}</definedName>
    <definedName name="설비" hidden="1">{#N/A,#N/A,TRUE,"토적및재료집계";#N/A,#N/A,TRUE,"토적및재료집계";#N/A,#N/A,TRUE,"단위량"}</definedName>
    <definedName name="세로" hidden="1">{#N/A,#N/A,FALSE,"전력간선"}</definedName>
    <definedName name="세륜세차" hidden="1">#REF!</definedName>
    <definedName name="세부내역서_박" hidden="1">{"'자리배치도'!$AG$1:$CI$28"}</definedName>
    <definedName name="셔ㅛ" hidden="1">{#N/A,#N/A,FALSE,"운반시간"}</definedName>
    <definedName name="소고" hidden="1">{#N/A,#N/A,FALSE,"포장1";#N/A,#N/A,FALSE,"포장1"}</definedName>
    <definedName name="소방" localSheetId="1" hidden="1">#REF!</definedName>
    <definedName name="소방" localSheetId="2" hidden="1">#REF!</definedName>
    <definedName name="소방" localSheetId="3" hidden="1">#REF!</definedName>
    <definedName name="소방" localSheetId="4" hidden="1">#REF!</definedName>
    <definedName name="소방" localSheetId="0" hidden="1">#REF!</definedName>
    <definedName name="소방" hidden="1">#REF!</definedName>
    <definedName name="소요계획" hidden="1">{#N/A,#N/A,FALSE,"이태원철근"}</definedName>
    <definedName name="소화갑지" localSheetId="5" hidden="1">{#N/A,#N/A,FALSE,"CCTV"}</definedName>
    <definedName name="소화갑지" hidden="1">{#N/A,#N/A,FALSE,"CCTV"}</definedName>
    <definedName name="속도" localSheetId="5" hidden="1">{#N/A,#N/A,FALSE,"속도"}</definedName>
    <definedName name="속도" hidden="1">{#N/A,#N/A,FALSE,"속도"}</definedName>
    <definedName name="손영주" hidden="1">{#N/A,#N/A,FALSE,"조골재"}</definedName>
    <definedName name="쇼ㅓㄹ" hidden="1">{#N/A,#N/A,FALSE,"현장 NCR 분석";#N/A,#N/A,FALSE,"현장품질감사";#N/A,#N/A,FALSE,"현장품질감사"}</definedName>
    <definedName name="수" hidden="1">#REF!</definedName>
    <definedName name="수2" localSheetId="5" hidden="1">{#N/A,#N/A,TRUE,"토적및재료집계";#N/A,#N/A,TRUE,"토적및재료집계";#N/A,#N/A,TRUE,"단위량"}</definedName>
    <definedName name="수2" hidden="1">{#N/A,#N/A,TRUE,"토적및재료집계";#N/A,#N/A,TRUE,"토적및재료집계";#N/A,#N/A,TRUE,"단위량"}</definedName>
    <definedName name="수3" localSheetId="5" hidden="1">{#N/A,#N/A,TRUE,"토적및재료집계";#N/A,#N/A,TRUE,"토적및재료집계";#N/A,#N/A,TRUE,"단위량"}</definedName>
    <definedName name="수3" hidden="1">{#N/A,#N/A,TRUE,"토적및재료집계";#N/A,#N/A,TRUE,"토적및재료집계";#N/A,#N/A,TRUE,"단위량"}</definedName>
    <definedName name="수량산출" hidden="1">#REF!</definedName>
    <definedName name="수준측량연장" hidden="1">{"'제10장(표)'!$A$5:$L$10"}</definedName>
    <definedName name="수ㅠㅁ" hidden="1">{#N/A,#N/A,FALSE,"현장 NCR 분석";#N/A,#N/A,FALSE,"현장품질감사";#N/A,#N/A,FALSE,"현장품질감사"}</definedName>
    <definedName name="순공사"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위결정" hidden="1">{"'제10장(표)'!$A$5:$L$10"}</definedName>
    <definedName name="숱" hidden="1">{#N/A,#N/A,FALSE,"현장 NCR 분석";#N/A,#N/A,FALSE,"현장품질감사";#N/A,#N/A,FALSE,"현장품질감사"}</definedName>
    <definedName name="승용교" localSheetId="5" hidden="1">{#N/A,#N/A,FALSE,"2~8번"}</definedName>
    <definedName name="승용교" hidden="1">{#N/A,#N/A,FALSE,"2~8번"}</definedName>
    <definedName name="시공사진3" hidden="1">{#N/A,#N/A,TRUE,"토적및재료집계";#N/A,#N/A,TRUE,"토적및재료집계";#N/A,#N/A,TRUE,"단위량"}</definedName>
    <definedName name="시중단가" hidden="1">{"'단계별시설공사비'!$A$3:$K$51"}</definedName>
    <definedName name="시행" hidden="1">{#N/A,#N/A,FALSE,"이태원철근"}</definedName>
    <definedName name="식재이식삽도" hidden="1">{#N/A,#N/A,FALSE,"운반시간"}</definedName>
    <definedName name="신설" localSheetId="5" hidden="1">{#N/A,#N/A,FALSE,"명세표"}</definedName>
    <definedName name="신설" hidden="1">{#N/A,#N/A,FALSE,"명세표"}</definedName>
    <definedName name="신설1" hidden="1">{#N/A,#N/A,FALSE,"명세표"}</definedName>
    <definedName name="신성" localSheetId="5" hidden="1">{#N/A,#N/A,TRUE,"손익보고"}</definedName>
    <definedName name="신성" hidden="1">{#N/A,#N/A,TRUE,"손익보고"}</definedName>
    <definedName name="신재점" hidden="1">{#N/A,#N/A,FALSE,"이태원철근"}</definedName>
    <definedName name="신축공사" hidden="1">{"'단계별시설공사비'!$A$3:$K$51"}</definedName>
    <definedName name="ㅇㄴㄴㄴ" hidden="1">{#N/A,#N/A,FALSE,"혼합골재"}</definedName>
    <definedName name="ㅇㄴㄴㅇㅇ" hidden="1">{#N/A,#N/A,FALSE,"이태원철근"}</definedName>
    <definedName name="ㅇㄴㄹㄴㅇ" localSheetId="1" hidden="1">{#N/A,"수불부",FALSE,"사급자재수불서";#N/A,"수불부",FALSE,"사급자재수불서"}</definedName>
    <definedName name="ㅇㄴㄹㄴㅇ" localSheetId="2" hidden="1">{#N/A,"수불부",FALSE,"사급자재수불서";#N/A,"수불부",FALSE,"사급자재수불서"}</definedName>
    <definedName name="ㅇㄴㄹㄴㅇ" localSheetId="3" hidden="1">{#N/A,"수불부",FALSE,"사급자재수불서";#N/A,"수불부",FALSE,"사급자재수불서"}</definedName>
    <definedName name="ㅇㄴㄹㄴㅇ" localSheetId="4" hidden="1">{#N/A,"수불부",FALSE,"사급자재수불서";#N/A,"수불부",FALSE,"사급자재수불서"}</definedName>
    <definedName name="ㅇㄴㄹㄴㅇ" localSheetId="5" hidden="1">{#N/A,"수불부",FALSE,"사급자재수불서";#N/A,"수불부",FALSE,"사급자재수불서"}</definedName>
    <definedName name="ㅇㄴㄹㄴㅇ" hidden="1">{#N/A,"수불부",FALSE,"사급자재수불서";#N/A,"수불부",FALSE,"사급자재수불서"}</definedName>
    <definedName name="ㅇㄴㄹㄴㅇㄹㄴㅇㄴㅇ" hidden="1">{#N/A,#N/A,FALSE,"이정표"}</definedName>
    <definedName name="ㅇㄴㄹㄹㄴㄹㄹ" hidden="1">{#N/A,#N/A,FALSE,"운반시간"}</definedName>
    <definedName name="ㅇㄴㄻㅇㄹㄴㅁ" localSheetId="0" hidden="1">#REF!</definedName>
    <definedName name="ㅇㄴㄻㅇㄹㄴㅁ" hidden="1">#REF!</definedName>
    <definedName name="ㅇㄴㄻㅇㄻㄴㄹㅇㅁㄴㅇㄹ" hidden="1">{"'용역비'!$A$4:$C$8"}</definedName>
    <definedName name="ㅇㄴㄻㅎㅈㄷㅈㄷㄴ" localSheetId="1" hidden="1">{"'Sheet1'!$D$19","'Sheet1'!$B$22:$E$22"}</definedName>
    <definedName name="ㅇㄴㄻㅎㅈㄷㅈㄷㄴ" localSheetId="2" hidden="1">{"'Sheet1'!$D$19","'Sheet1'!$B$22:$E$22"}</definedName>
    <definedName name="ㅇㄴㄻㅎㅈㄷㅈㄷㄴ" localSheetId="3" hidden="1">{"'Sheet1'!$D$19","'Sheet1'!$B$22:$E$22"}</definedName>
    <definedName name="ㅇㄴㄻㅎㅈㄷㅈㄷㄴ" localSheetId="4" hidden="1">{"'Sheet1'!$D$19","'Sheet1'!$B$22:$E$22"}</definedName>
    <definedName name="ㅇㄴㄻㅎㅈㄷㅈㄷㄴ" localSheetId="5" hidden="1">{"'Sheet1'!$D$19","'Sheet1'!$B$22:$E$22"}</definedName>
    <definedName name="ㅇㄴㄻㅎㅈㄷㅈㄷㄴ" hidden="1">{"'Sheet1'!$D$19","'Sheet1'!$B$22:$E$22"}</definedName>
    <definedName name="ㅇㄴㅁ" hidden="1">#REF!</definedName>
    <definedName name="ㅇㄴㅁㄹㅇㄻㅇㄹㄴㅇ" localSheetId="1" hidden="1">{#N/A,"수불부",FALSE,"사급자재수불서";#N/A,"수불부",FALSE,"사급자재수불서"}</definedName>
    <definedName name="ㅇㄴㅁㄹㅇㄻㅇㄹㄴㅇ" localSheetId="2" hidden="1">{#N/A,"수불부",FALSE,"사급자재수불서";#N/A,"수불부",FALSE,"사급자재수불서"}</definedName>
    <definedName name="ㅇㄴㅁㄹㅇㄻㅇㄹㄴㅇ" localSheetId="3" hidden="1">{#N/A,"수불부",FALSE,"사급자재수불서";#N/A,"수불부",FALSE,"사급자재수불서"}</definedName>
    <definedName name="ㅇㄴㅁㄹㅇㄻㅇㄹㄴㅇ" localSheetId="4" hidden="1">{#N/A,"수불부",FALSE,"사급자재수불서";#N/A,"수불부",FALSE,"사급자재수불서"}</definedName>
    <definedName name="ㅇㄴㅁㄹㅇㄻㅇㄹㄴㅇ" localSheetId="5" hidden="1">{#N/A,"수불부",FALSE,"사급자재수불서";#N/A,"수불부",FALSE,"사급자재수불서"}</definedName>
    <definedName name="ㅇㄴㅁㄹㅇㄻㅇㄹㄴㅇ" hidden="1">{#N/A,"수불부",FALSE,"사급자재수불서";#N/A,"수불부",FALSE,"사급자재수불서"}</definedName>
    <definedName name="ㅇㄴㅇ" hidden="1">{"'자리배치도'!$AG$1:$CI$28"}</definedName>
    <definedName name="ㅇㄴㅇㄴ" localSheetId="5" hidden="1">{#N/A,#N/A,FALSE,"CCTV"}</definedName>
    <definedName name="ㅇㄴㅇㄴ" hidden="1">{#N/A,#N/A,FALSE,"CCTV"}</definedName>
    <definedName name="ㅇㄴㅇㄴㅇ" hidden="1">{#N/A,#N/A,FALSE,"조골재"}</definedName>
    <definedName name="ㅇㄶㄹㄷㄱㄹㅈ" localSheetId="1" hidden="1">{#N/A,"수불부",FALSE,"사급자재수불서";#N/A,"수불부",FALSE,"사급자재수불서"}</definedName>
    <definedName name="ㅇㄶㄹㄷㄱㄹㅈ" localSheetId="2" hidden="1">{#N/A,"수불부",FALSE,"사급자재수불서";#N/A,"수불부",FALSE,"사급자재수불서"}</definedName>
    <definedName name="ㅇㄶㄹㄷㄱㄹㅈ" localSheetId="3" hidden="1">{#N/A,"수불부",FALSE,"사급자재수불서";#N/A,"수불부",FALSE,"사급자재수불서"}</definedName>
    <definedName name="ㅇㄶㄹㄷㄱㄹㅈ" localSheetId="4" hidden="1">{#N/A,"수불부",FALSE,"사급자재수불서";#N/A,"수불부",FALSE,"사급자재수불서"}</definedName>
    <definedName name="ㅇㄶㄹㄷㄱㄹㅈ" localSheetId="5" hidden="1">{#N/A,"수불부",FALSE,"사급자재수불서";#N/A,"수불부",FALSE,"사급자재수불서"}</definedName>
    <definedName name="ㅇㄶㄹㄷㄱㄹㅈ" hidden="1">{#N/A,"수불부",FALSE,"사급자재수불서";#N/A,"수불부",FALSE,"사급자재수불서"}</definedName>
    <definedName name="ㅇㄶㅁㄴㄱㄷ" localSheetId="1" hidden="1">{#N/A,"수불부",FALSE,"사급자재수불서";#N/A,"수불부",FALSE,"사급자재수불서"}</definedName>
    <definedName name="ㅇㄶㅁㄴㄱㄷ" localSheetId="2" hidden="1">{#N/A,"수불부",FALSE,"사급자재수불서";#N/A,"수불부",FALSE,"사급자재수불서"}</definedName>
    <definedName name="ㅇㄶㅁㄴㄱㄷ" localSheetId="3" hidden="1">{#N/A,"수불부",FALSE,"사급자재수불서";#N/A,"수불부",FALSE,"사급자재수불서"}</definedName>
    <definedName name="ㅇㄶㅁㄴㄱㄷ" localSheetId="4" hidden="1">{#N/A,"수불부",FALSE,"사급자재수불서";#N/A,"수불부",FALSE,"사급자재수불서"}</definedName>
    <definedName name="ㅇㄶㅁㄴㄱㄷ" localSheetId="5" hidden="1">{#N/A,"수불부",FALSE,"사급자재수불서";#N/A,"수불부",FALSE,"사급자재수불서"}</definedName>
    <definedName name="ㅇㄶㅁㄴㄱㄷ" hidden="1">{#N/A,"수불부",FALSE,"사급자재수불서";#N/A,"수불부",FALSE,"사급자재수불서"}</definedName>
    <definedName name="ㅇㄶㅁㄷㄱㄹㅈ" localSheetId="1" hidden="1">{#N/A,"수불부",FALSE,"사급자재수불서";#N/A,"수불부",FALSE,"사급자재수불서"}</definedName>
    <definedName name="ㅇㄶㅁㄷㄱㄹㅈ" localSheetId="2" hidden="1">{#N/A,"수불부",FALSE,"사급자재수불서";#N/A,"수불부",FALSE,"사급자재수불서"}</definedName>
    <definedName name="ㅇㄶㅁㄷㄱㄹㅈ" localSheetId="3" hidden="1">{#N/A,"수불부",FALSE,"사급자재수불서";#N/A,"수불부",FALSE,"사급자재수불서"}</definedName>
    <definedName name="ㅇㄶㅁㄷㄱㄹㅈ" localSheetId="4" hidden="1">{#N/A,"수불부",FALSE,"사급자재수불서";#N/A,"수불부",FALSE,"사급자재수불서"}</definedName>
    <definedName name="ㅇㄶㅁㄷㄱㄹㅈ" localSheetId="5" hidden="1">{#N/A,"수불부",FALSE,"사급자재수불서";#N/A,"수불부",FALSE,"사급자재수불서"}</definedName>
    <definedName name="ㅇㄶㅁㄷㄱㄹㅈ" hidden="1">{#N/A,"수불부",FALSE,"사급자재수불서";#N/A,"수불부",FALSE,"사급자재수불서"}</definedName>
    <definedName name="ㅇㄷㄴㄶㅎ" hidden="1">{#N/A,#N/A,FALSE,"골재소요량";#N/A,#N/A,FALSE,"골재소요량"}</definedName>
    <definedName name="ㅇㄹ" localSheetId="1" hidden="1">{#N/A,"수불부",FALSE,"사급자재수불서";#N/A,"수불부",FALSE,"사급자재수불서"}</definedName>
    <definedName name="ㅇㄹ" localSheetId="2" hidden="1">{#N/A,"수불부",FALSE,"사급자재수불서";#N/A,"수불부",FALSE,"사급자재수불서"}</definedName>
    <definedName name="ㅇㄹ" localSheetId="3" hidden="1">{#N/A,"수불부",FALSE,"사급자재수불서";#N/A,"수불부",FALSE,"사급자재수불서"}</definedName>
    <definedName name="ㅇㄹ" localSheetId="4" hidden="1">{#N/A,"수불부",FALSE,"사급자재수불서";#N/A,"수불부",FALSE,"사급자재수불서"}</definedName>
    <definedName name="ㅇㄹ" localSheetId="5" hidden="1">{#N/A,"수불부",FALSE,"사급자재수불서";#N/A,"수불부",FALSE,"사급자재수불서"}</definedName>
    <definedName name="ㅇㄹ" hidden="1">{#N/A,"수불부",FALSE,"사급자재수불서";#N/A,"수불부",FALSE,"사급자재수불서"}</definedName>
    <definedName name="ㅇㄹ3" hidden="1">{#N/A,#N/A,FALSE,"명세표"}</definedName>
    <definedName name="ㅇㄹㄴ" localSheetId="1" hidden="1">{#N/A,"수불부",FALSE,"사급자재수불서";#N/A,"수불부",FALSE,"사급자재수불서"}</definedName>
    <definedName name="ㅇㄹㄴ" localSheetId="2" hidden="1">{#N/A,"수불부",FALSE,"사급자재수불서";#N/A,"수불부",FALSE,"사급자재수불서"}</definedName>
    <definedName name="ㅇㄹㄴ" localSheetId="3" hidden="1">{#N/A,"수불부",FALSE,"사급자재수불서";#N/A,"수불부",FALSE,"사급자재수불서"}</definedName>
    <definedName name="ㅇㄹㄴ" localSheetId="4" hidden="1">{#N/A,"수불부",FALSE,"사급자재수불서";#N/A,"수불부",FALSE,"사급자재수불서"}</definedName>
    <definedName name="ㅇㄹㄴ" localSheetId="5" hidden="1">{#N/A,"수불부",FALSE,"사급자재수불서";#N/A,"수불부",FALSE,"사급자재수불서"}</definedName>
    <definedName name="ㅇㄹㄴ" hidden="1">{#N/A,"수불부",FALSE,"사급자재수불서";#N/A,"수불부",FALSE,"사급자재수불서"}</definedName>
    <definedName name="ㅇㄹㄴㅁㅎㅁㄴ" localSheetId="1" hidden="1">{#N/A,"수불부",FALSE,"사급자재수불서";#N/A,"수불부",FALSE,"사급자재수불서"}</definedName>
    <definedName name="ㅇㄹㄴㅁㅎㅁㄴ" localSheetId="2" hidden="1">{#N/A,"수불부",FALSE,"사급자재수불서";#N/A,"수불부",FALSE,"사급자재수불서"}</definedName>
    <definedName name="ㅇㄹㄴㅁㅎㅁㄴ" localSheetId="3" hidden="1">{#N/A,"수불부",FALSE,"사급자재수불서";#N/A,"수불부",FALSE,"사급자재수불서"}</definedName>
    <definedName name="ㅇㄹㄴㅁㅎㅁㄴ" localSheetId="4" hidden="1">{#N/A,"수불부",FALSE,"사급자재수불서";#N/A,"수불부",FALSE,"사급자재수불서"}</definedName>
    <definedName name="ㅇㄹㄴㅁㅎㅁㄴ" localSheetId="5" hidden="1">{#N/A,"수불부",FALSE,"사급자재수불서";#N/A,"수불부",FALSE,"사급자재수불서"}</definedName>
    <definedName name="ㅇㄹㄴㅁㅎㅁㄴ" hidden="1">{#N/A,"수불부",FALSE,"사급자재수불서";#N/A,"수불부",FALSE,"사급자재수불서"}</definedName>
    <definedName name="ㅇㄹㄹ" localSheetId="1" hidden="1">#REF!</definedName>
    <definedName name="ㅇㄹㄹ" localSheetId="2" hidden="1">#REF!</definedName>
    <definedName name="ㅇㄹㄹ" localSheetId="3" hidden="1">#REF!</definedName>
    <definedName name="ㅇㄹㄹ" localSheetId="4" hidden="1">#REF!</definedName>
    <definedName name="ㅇㄹㄹ" localSheetId="0" hidden="1">#REF!</definedName>
    <definedName name="ㅇㄹㄹ" hidden="1">#REF!</definedName>
    <definedName name="ㅇㄹㄹㅇ" hidden="1">{#N/A,#N/A,FALSE,"2~8번"}</definedName>
    <definedName name="ㅇㄹㅀ" localSheetId="1" hidden="1">#REF!</definedName>
    <definedName name="ㅇㄹㅀ" localSheetId="2" hidden="1">#REF!</definedName>
    <definedName name="ㅇㄹㅀ" localSheetId="3" hidden="1">#REF!</definedName>
    <definedName name="ㅇㄹㅀ" localSheetId="4" hidden="1">#REF!</definedName>
    <definedName name="ㅇㄹㅀ" localSheetId="0" hidden="1">#REF!</definedName>
    <definedName name="ㅇㄹㅀ" hidden="1">#REF!</definedName>
    <definedName name="ㅇㄹㅀㅇㅀ허ㅘㅓㅣㅣㅓㅏㅣㅓㅏㅣ" hidden="1">{#N/A,#N/A,FALSE,"구조2"}</definedName>
    <definedName name="ㅇㄹㅇ" hidden="1">{#N/A,#N/A,FALSE,"운반시간"}</definedName>
    <definedName name="ㅇㄹㅇㄹ" localSheetId="1" hidden="1">#REF!</definedName>
    <definedName name="ㅇㄹㅇㄹ" localSheetId="2" hidden="1">#REF!</definedName>
    <definedName name="ㅇㄹㅇㄹ" localSheetId="3" hidden="1">#REF!</definedName>
    <definedName name="ㅇㄹㅇㄹ" localSheetId="4" hidden="1">#REF!</definedName>
    <definedName name="ㅇㄹㅇㄹ" localSheetId="0" hidden="1">#REF!</definedName>
    <definedName name="ㅇㄹㅇㄹ" hidden="1">#REF!</definedName>
    <definedName name="ㅇㄹ이" hidden="1">{"'산출근거'!$B$4:$D$8"}</definedName>
    <definedName name="ㅇ라ㅓㅏㅗㄹ"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알ㅇㄹㅇㄹ" hidden="1">#REF!</definedName>
    <definedName name="ㅇ롤옹롤ㅇ" hidden="1">{#N/A,#N/A,FALSE,"운반시간"}</definedName>
    <definedName name="ㅇㄻㄴㄻ" hidden="1">{#N/A,#N/A,FALSE,"기안지";#N/A,#N/A,FALSE,"통신지"}</definedName>
    <definedName name="ㅇㄻㄴㅀ" localSheetId="1" hidden="1">{#N/A,"수불부",FALSE,"사급자재수불서";#N/A,"수불부",FALSE,"사급자재수불서"}</definedName>
    <definedName name="ㅇㄻㄴㅀ" localSheetId="2" hidden="1">{#N/A,"수불부",FALSE,"사급자재수불서";#N/A,"수불부",FALSE,"사급자재수불서"}</definedName>
    <definedName name="ㅇㄻㄴㅀ" localSheetId="3" hidden="1">{#N/A,"수불부",FALSE,"사급자재수불서";#N/A,"수불부",FALSE,"사급자재수불서"}</definedName>
    <definedName name="ㅇㄻㄴㅀ" localSheetId="4" hidden="1">{#N/A,"수불부",FALSE,"사급자재수불서";#N/A,"수불부",FALSE,"사급자재수불서"}</definedName>
    <definedName name="ㅇㄻㄴㅀ" localSheetId="5" hidden="1">{#N/A,"수불부",FALSE,"사급자재수불서";#N/A,"수불부",FALSE,"사급자재수불서"}</definedName>
    <definedName name="ㅇㄻㄴㅀ" hidden="1">{#N/A,"수불부",FALSE,"사급자재수불서";#N/A,"수불부",FALSE,"사급자재수불서"}</definedName>
    <definedName name="ㅇㅀ" localSheetId="5" hidden="1">{#N/A,"수불부",FALSE,"사급자재수불서";#N/A,"수불부",FALSE,"사급자재수불서"}</definedName>
    <definedName name="ㅇㅀ" hidden="1">{#N/A,"수불부",FALSE,"사급자재수불서";#N/A,"수불부",FALSE,"사급자재수불서"}</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ㄹㄴ" localSheetId="5" hidden="1">{#N/A,"수불부",FALSE,"사급자재수불서";#N/A,"수불부",FALSE,"사급자재수불서"}</definedName>
    <definedName name="ㅇㅀㅇㄹㄴ" hidden="1">{#N/A,"수불부",FALSE,"사급자재수불서";#N/A,"수불부",FALSE,"사급자재수불서"}</definedName>
    <definedName name="ㅇㅀㅇㅁㄹ" hidden="1">{#N/A,#N/A,FALSE,"3가";#N/A,#N/A,FALSE,"3나";#N/A,#N/A,FALSE,"3다"}</definedName>
    <definedName name="ㅇㅁㄴㄹ" localSheetId="5" hidden="1">{#N/A,#N/A,TRUE,"토적및재료집계";#N/A,#N/A,TRUE,"토적및재료집계";#N/A,#N/A,TRUE,"단위량"}</definedName>
    <definedName name="ㅇㅁㄴㄹ" hidden="1">{#N/A,#N/A,TRUE,"토적및재료집계";#N/A,#N/A,TRUE,"토적및재료집계";#N/A,#N/A,TRUE,"단위량"}</definedName>
    <definedName name="ㅇㅁㄴㅇㅁㄴㅇ" hidden="1">#REF!</definedName>
    <definedName name="ㅇㅁㄶㄴㅇㅁㅀㅇㄴ" localSheetId="1" hidden="1">{#N/A,"수불부",FALSE,"사급자재수불서";#N/A,"수불부",FALSE,"사급자재수불서"}</definedName>
    <definedName name="ㅇㅁㄶㄴㅇㅁㅀㅇㄴ" localSheetId="2" hidden="1">{#N/A,"수불부",FALSE,"사급자재수불서";#N/A,"수불부",FALSE,"사급자재수불서"}</definedName>
    <definedName name="ㅇㅁㄶㄴㅇㅁㅀㅇㄴ" localSheetId="3" hidden="1">{#N/A,"수불부",FALSE,"사급자재수불서";#N/A,"수불부",FALSE,"사급자재수불서"}</definedName>
    <definedName name="ㅇㅁㄶㄴㅇㅁㅀㅇㄴ" localSheetId="4" hidden="1">{#N/A,"수불부",FALSE,"사급자재수불서";#N/A,"수불부",FALSE,"사급자재수불서"}</definedName>
    <definedName name="ㅇㅁㄶㄴㅇㅁㅀㅇㄴ" localSheetId="5" hidden="1">{#N/A,"수불부",FALSE,"사급자재수불서";#N/A,"수불부",FALSE,"사급자재수불서"}</definedName>
    <definedName name="ㅇㅁㄶㄴㅇㅁㅀㅇㄴ" hidden="1">{#N/A,"수불부",FALSE,"사급자재수불서";#N/A,"수불부",FALSE,"사급자재수불서"}</definedName>
    <definedName name="ㅇㅇ" localSheetId="1" hidden="1">{#N/A,"수불부",FALSE,"사급자재수불서";#N/A,"수불부",FALSE,"사급자재수불서"}</definedName>
    <definedName name="ㅇㅇ" localSheetId="2" hidden="1">{#N/A,"수불부",FALSE,"사급자재수불서";#N/A,"수불부",FALSE,"사급자재수불서"}</definedName>
    <definedName name="ㅇㅇ" localSheetId="3" hidden="1">{#N/A,"수불부",FALSE,"사급자재수불서";#N/A,"수불부",FALSE,"사급자재수불서"}</definedName>
    <definedName name="ㅇㅇ" localSheetId="4" hidden="1">{#N/A,"수불부",FALSE,"사급자재수불서";#N/A,"수불부",FALSE,"사급자재수불서"}</definedName>
    <definedName name="ㅇㅇ" localSheetId="5" hidden="1">{#N/A,"수불부",FALSE,"사급자재수불서";#N/A,"수불부",FALSE,"사급자재수불서"}</definedName>
    <definedName name="ㅇㅇ" hidden="1">{#N/A,"수불부",FALSE,"사급자재수불서";#N/A,"수불부",FALSE,"사급자재수불서"}</definedName>
    <definedName name="ㅇㅇㄹ" localSheetId="1" hidden="1">#REF!</definedName>
    <definedName name="ㅇㅇㄹ" localSheetId="2" hidden="1">#REF!</definedName>
    <definedName name="ㅇㅇㄹ" localSheetId="3" hidden="1">#REF!</definedName>
    <definedName name="ㅇㅇㄹ" localSheetId="4" hidden="1">#REF!</definedName>
    <definedName name="ㅇㅇㄹ" localSheetId="0" hidden="1">#REF!</definedName>
    <definedName name="ㅇㅇㄹ" hidden="1">#REF!</definedName>
    <definedName name="ㅇㅇㅇ" localSheetId="1" hidden="1">#REF!</definedName>
    <definedName name="ㅇㅇㅇ" localSheetId="2" hidden="1">#REF!</definedName>
    <definedName name="ㅇㅇㅇ" localSheetId="3" hidden="1">#REF!</definedName>
    <definedName name="ㅇㅇㅇ" localSheetId="4" hidden="1">#REF!</definedName>
    <definedName name="ㅇㅇㅇ" localSheetId="0" hidden="1">#REF!</definedName>
    <definedName name="ㅇㅇㅇ" hidden="1">#REF!</definedName>
    <definedName name="ㅇㅇㅇㅇ" localSheetId="1" hidden="1">#REF!</definedName>
    <definedName name="ㅇㅇㅇㅇ" localSheetId="2" hidden="1">#REF!</definedName>
    <definedName name="ㅇㅇㅇㅇ" localSheetId="3" hidden="1">#REF!</definedName>
    <definedName name="ㅇㅇㅇㅇ" localSheetId="4" hidden="1">#REF!</definedName>
    <definedName name="ㅇㅇㅇㅇ" localSheetId="0" hidden="1">#REF!</definedName>
    <definedName name="ㅇㅇㅇㅇ" hidden="1">#REF!</definedName>
    <definedName name="ㅇㅇㅇㅇㅇㅇ" localSheetId="1" hidden="1">{#N/A,"수불부",FALSE,"사급자재수불서";#N/A,"수불부",FALSE,"사급자재수불서"}</definedName>
    <definedName name="ㅇㅇㅇㅇㅇㅇ" localSheetId="2" hidden="1">{#N/A,"수불부",FALSE,"사급자재수불서";#N/A,"수불부",FALSE,"사급자재수불서"}</definedName>
    <definedName name="ㅇㅇㅇㅇㅇㅇ" localSheetId="3" hidden="1">{#N/A,"수불부",FALSE,"사급자재수불서";#N/A,"수불부",FALSE,"사급자재수불서"}</definedName>
    <definedName name="ㅇㅇㅇㅇㅇㅇ" localSheetId="4" hidden="1">{#N/A,"수불부",FALSE,"사급자재수불서";#N/A,"수불부",FALSE,"사급자재수불서"}</definedName>
    <definedName name="ㅇㅇㅇㅇㅇㅇ" localSheetId="5" hidden="1">{#N/A,"수불부",FALSE,"사급자재수불서";#N/A,"수불부",FALSE,"사급자재수불서"}</definedName>
    <definedName name="ㅇㅇㅇㅇㅇㅇ" hidden="1">{#N/A,"수불부",FALSE,"사급자재수불서";#N/A,"수불부",FALSE,"사급자재수불서"}</definedName>
    <definedName name="ㅇㅇㅇㅇㅇㅇㅇ" hidden="1">{#N/A,#N/A,FALSE,"배수2"}</definedName>
    <definedName name="ㅇㅇㅇㅇㅇㅇㅇㅇㅇㅇㅇ" hidden="1">{#N/A,#N/A,FALSE,"단가표지"}</definedName>
    <definedName name="ㅇㅈㄷㅄㅂㅈㄷㄱ" hidden="1">#REF!</definedName>
    <definedName name="ㅇㅎ" hidden="1">{#N/A,#N/A,FALSE,"부대1"}</definedName>
    <definedName name="ㅇㅎ롱ㄹ" hidden="1">#REF!</definedName>
    <definedName name="ㅇㅎㅁㅇㅎㄴㅇㅁ" localSheetId="1" hidden="1">{#N/A,"수불부",FALSE,"사급자재수불서";#N/A,"수불부",FALSE,"사급자재수불서"}</definedName>
    <definedName name="ㅇㅎㅁㅇㅎㄴㅇㅁ" localSheetId="2" hidden="1">{#N/A,"수불부",FALSE,"사급자재수불서";#N/A,"수불부",FALSE,"사급자재수불서"}</definedName>
    <definedName name="ㅇㅎㅁㅇㅎㄴㅇㅁ" localSheetId="3" hidden="1">{#N/A,"수불부",FALSE,"사급자재수불서";#N/A,"수불부",FALSE,"사급자재수불서"}</definedName>
    <definedName name="ㅇㅎㅁㅇㅎㄴㅇㅁ" localSheetId="4" hidden="1">{#N/A,"수불부",FALSE,"사급자재수불서";#N/A,"수불부",FALSE,"사급자재수불서"}</definedName>
    <definedName name="ㅇㅎㅁㅇㅎㄴㅇㅁ" localSheetId="5" hidden="1">{#N/A,"수불부",FALSE,"사급자재수불서";#N/A,"수불부",FALSE,"사급자재수불서"}</definedName>
    <definedName name="ㅇㅎㅁㅇㅎㄴㅇㅁ" hidden="1">{#N/A,"수불부",FALSE,"사급자재수불서";#N/A,"수불부",FALSE,"사급자재수불서"}</definedName>
    <definedName name="ㅇㅎㅇㅎ" localSheetId="5" hidden="1">{"'용역비'!$A$4:$C$8"}</definedName>
    <definedName name="ㅇㅎㅇㅎ" hidden="1">{"'용역비'!$A$4:$C$8"}</definedName>
    <definedName name="아라ㅓ일ㄴㅇㄹㄴㅇㄹ" hidden="1">{#N/A,#N/A,FALSE,"구조1"}</definedName>
    <definedName name="아러ㅏ러" localSheetId="5" hidden="1">{"'Firr(선)'!$AS$1:$AY$62","'Firr(사)'!$AS$1:$AY$62","'Firr(회)'!$AS$1:$AY$62","'Firr(선)'!$L$1:$V$62","'Firr(사)'!$L$1:$V$62","'Firr(회)'!$L$1:$V$62"}</definedName>
    <definedName name="아러ㅏ러" hidden="1">{"'Firr(선)'!$AS$1:$AY$62","'Firr(사)'!$AS$1:$AY$62","'Firr(회)'!$AS$1:$AY$62","'Firr(선)'!$L$1:$V$62","'Firr(사)'!$L$1:$V$62","'Firr(회)'!$L$1:$V$62"}</definedName>
    <definedName name="아스콘2" hidden="1">#REF!</definedName>
    <definedName name="아스콘깨기" hidden="1">{#N/A,#N/A,FALSE,"골재소요량";#N/A,#N/A,FALSE,"골재소요량"}</definedName>
    <definedName name="아아" hidden="1">{#N/A,#N/A,FALSE,"기안지";#N/A,#N/A,FALSE,"통신지"}</definedName>
    <definedName name="아ㅏㅓ랜"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안" hidden="1">{#N/A,#N/A,FALSE,"포장2"}</definedName>
    <definedName name="안녕" hidden="1">{"'별표'!$N$220"}</definedName>
    <definedName name="안양현대" hidden="1">{#N/A,#N/A,FALSE,"이태원철근"}</definedName>
    <definedName name="암" hidden="1">{#N/A,#N/A,FALSE,"현장 NCR 분석";#N/A,#N/A,FALSE,"현장품질감사";#N/A,#N/A,FALSE,"현장품질감사"}</definedName>
    <definedName name="암수량" hidden="1">{#N/A,#N/A,FALSE,"일위대가목록";#N/A,#N/A,FALSE,"산출근거목록";#N/A,#N/A,FALSE,"노무비";#N/A,#N/A,FALSE,"재료비";#N/A,#N/A,FALSE,"경비";#N/A,#N/A,FALSE,"기타";#N/A,#N/A,FALSE,"중기목록"}</definedName>
    <definedName name="암파쇄" hidden="1">{#N/A,#N/A,FALSE,"혼합골재"}</definedName>
    <definedName name="야" hidden="1">{#N/A,#N/A,FALSE,"배수1"}</definedName>
    <definedName name="양식" hidden="1">{#N/A,#N/A,FALSE,"전력간선"}</definedName>
    <definedName name="양우진" hidden="1">{#N/A,#N/A,FALSE,"2~8번"}</definedName>
    <definedName name="양재승2222222" hidden="1">#REF!</definedName>
    <definedName name="어떤거죠" hidden="1">#REF!</definedName>
    <definedName name="어랑너ㅣㄹㄴㅇ" localSheetId="1" hidden="1">{#N/A,"수불부",FALSE,"사급자재수불서";#N/A,"수불부",FALSE,"사급자재수불서"}</definedName>
    <definedName name="어랑너ㅣㄹㄴㅇ" localSheetId="2" hidden="1">{#N/A,"수불부",FALSE,"사급자재수불서";#N/A,"수불부",FALSE,"사급자재수불서"}</definedName>
    <definedName name="어랑너ㅣㄹㄴㅇ" localSheetId="3" hidden="1">{#N/A,"수불부",FALSE,"사급자재수불서";#N/A,"수불부",FALSE,"사급자재수불서"}</definedName>
    <definedName name="어랑너ㅣㄹㄴㅇ" localSheetId="4" hidden="1">{#N/A,"수불부",FALSE,"사급자재수불서";#N/A,"수불부",FALSE,"사급자재수불서"}</definedName>
    <definedName name="어랑너ㅣㄹㄴㅇ" localSheetId="5" hidden="1">{#N/A,"수불부",FALSE,"사급자재수불서";#N/A,"수불부",FALSE,"사급자재수불서"}</definedName>
    <definedName name="어랑너ㅣㄹㄴㅇ" hidden="1">{#N/A,"수불부",FALSE,"사급자재수불서";#N/A,"수불부",FALSE,"사급자재수불서"}</definedName>
    <definedName name="어어" hidden="1">{#N/A,#N/A,FALSE,"기안지";#N/A,#N/A,FALSE,"통신지"}</definedName>
    <definedName name="어ㅓㅓ" localSheetId="1" hidden="1">{#N/A,"수불부",FALSE,"사급자재수불서";#N/A,"수불부",FALSE,"사급자재수불서"}</definedName>
    <definedName name="어ㅓㅓ" localSheetId="2" hidden="1">{#N/A,"수불부",FALSE,"사급자재수불서";#N/A,"수불부",FALSE,"사급자재수불서"}</definedName>
    <definedName name="어ㅓㅓ" localSheetId="3" hidden="1">{#N/A,"수불부",FALSE,"사급자재수불서";#N/A,"수불부",FALSE,"사급자재수불서"}</definedName>
    <definedName name="어ㅓㅓ" localSheetId="4" hidden="1">{#N/A,"수불부",FALSE,"사급자재수불서";#N/A,"수불부",FALSE,"사급자재수불서"}</definedName>
    <definedName name="어ㅓㅓ" localSheetId="5" hidden="1">{#N/A,"수불부",FALSE,"사급자재수불서";#N/A,"수불부",FALSE,"사급자재수불서"}</definedName>
    <definedName name="어ㅓㅓ" hidden="1">{#N/A,"수불부",FALSE,"사급자재수불서";#N/A,"수불부",FALSE,"사급자재수불서"}</definedName>
    <definedName name="어ㅓㅓㅇ"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업무" hidden="1">{#N/A,#N/A,FALSE,"이태원철근"}</definedName>
    <definedName name="업무배분3" hidden="1">{"'관경확장'!$A$79:$M$98","'관경확장'!$A$54:$M$78"}</definedName>
    <definedName name="업체" hidden="1">#REF!</definedName>
    <definedName name="여" localSheetId="5" hidden="1">{#N/A,#N/A,TRUE,"총괄"}</definedName>
    <definedName name="여" hidden="1">{#N/A,#N/A,TRUE,"총괄"}</definedName>
    <definedName name="역ㄴ형" hidden="1">{"'산출근거'!$B$4:$D$8"}</definedName>
    <definedName name="연무" hidden="1">{#N/A,#N/A,FALSE,"기안지";#N/A,#N/A,FALSE,"통신지"}</definedName>
    <definedName name="염병할" hidden="1">{#N/A,#N/A,FALSE,"구조2"}</definedName>
    <definedName name="염색기술3" localSheetId="5" hidden="1">{#N/A,#N/A,TRUE,"손익보고"}</definedName>
    <definedName name="염색기술3" hidden="1">{#N/A,#N/A,TRUE,"손익보고"}</definedName>
    <definedName name="영" hidden="1">{#N/A,#N/A,FALSE,"현장 NCR 분석";#N/A,#N/A,FALSE,"현장품질감사";#N/A,#N/A,FALSE,"현장품질감사"}</definedName>
    <definedName name="영견적수량" hidden="1">{#N/A,#N/A,FALSE,"기안지";#N/A,#N/A,FALSE,"통신지"}</definedName>
    <definedName name="영업소" hidden="1">{#N/A,#N/A,FALSE,"기안지";#N/A,#N/A,FALSE,"통신지"}</definedName>
    <definedName name="예산" localSheetId="5" hidden="1">{#N/A,#N/A,TRUE,"손익보고"}</definedName>
    <definedName name="예산" hidden="1">{#N/A,#N/A,TRUE,"손익보고"}</definedName>
    <definedName name="예상도급내역" localSheetId="5" hidden="1">{#N/A,#N/A,FALSE,"CCTV"}</definedName>
    <definedName name="예상도급내역" hidden="1">{#N/A,#N/A,FALSE,"CCTV"}</definedName>
    <definedName name="오배수" localSheetId="5" hidden="1">{#N/A,#N/A,TRUE,"천상그린44PY"}</definedName>
    <definedName name="오배수" hidden="1">{#N/A,#N/A,TRUE,"천상그린44PY"}</definedName>
    <definedName name="오배수입상" localSheetId="5" hidden="1">{#N/A,#N/A,TRUE,"천상그린44PY"}</definedName>
    <definedName name="오배수입상" hidden="1">{#N/A,#N/A,TRUE,"천상그린44PY"}</definedName>
    <definedName name="오수맨홀조서" hidden="1">{"'산출근거'!$B$4:$D$8"}</definedName>
    <definedName name="옥"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외" localSheetId="0" hidden="1">#REF!</definedName>
    <definedName name="옥외" hidden="1">#REF!</definedName>
    <definedName name="옥외공사" hidden="1">{#N/A,#N/A,FALSE,"이태원철근"}</definedName>
    <definedName name="옥외대비" hidden="1">{#N/A,#N/A,FALSE,"이태원철근"}</definedName>
    <definedName name="옹" localSheetId="5" hidden="1">{#N/A,#N/A,FALSE,"골재소요량";#N/A,#N/A,FALSE,"골재소요량"}</definedName>
    <definedName name="옹" hidden="1">{#N/A,#N/A,FALSE,"골재소요량";#N/A,#N/A,FALSE,"골재소요량"}</definedName>
    <definedName name="옹벽" localSheetId="5" hidden="1">{#N/A,#N/A,FALSE,"혼합골재"}</definedName>
    <definedName name="옹벽" hidden="1">{#N/A,#N/A,FALSE,"혼합골재"}</definedName>
    <definedName name="옹벽수량집계표" localSheetId="5" hidden="1">{#N/A,#N/A,FALSE,"2~8번"}</definedName>
    <definedName name="옹벽수량집계표" hidden="1">{#N/A,#N/A,FALSE,"2~8번"}</definedName>
    <definedName name="옹벽수량집계표총괄" localSheetId="5" hidden="1">{#N/A,#N/A,FALSE,"혼합골재"}</definedName>
    <definedName name="옹벽수량집계표총괄" hidden="1">{#N/A,#N/A,FALSE,"혼합골재"}</definedName>
    <definedName name="와이어쇼" hidden="1">{#N/A,#N/A,TRUE,"토적및재료집계";#N/A,#N/A,TRUE,"토적및재료집계";#N/A,#N/A,TRUE,"단위량"}</definedName>
    <definedName name="완공3" localSheetId="1" hidden="1">#REF!</definedName>
    <definedName name="완공3" localSheetId="2" hidden="1">#REF!</definedName>
    <definedName name="완공3" localSheetId="3" hidden="1">#REF!</definedName>
    <definedName name="완공3" localSheetId="4" hidden="1">#REF!</definedName>
    <definedName name="완공3" localSheetId="0" hidden="1">#REF!</definedName>
    <definedName name="완공3" hidden="1">#REF!</definedName>
    <definedName name="왜" hidden="1">{#N/A,#N/A,FALSE,"배수2"}</definedName>
    <definedName name="외주산출" hidden="1">{"'용역비'!$A$4:$C$8"}</definedName>
    <definedName name="외주의뢰1" localSheetId="0" hidden="1">#REF!</definedName>
    <definedName name="외주의뢰1" hidden="1">#REF!</definedName>
    <definedName name="외주집계" hidden="1">{"'용역비'!$A$4:$C$8"}</definedName>
    <definedName name="용수로" hidden="1">{"'산출근거'!$B$4:$D$8"}</definedName>
    <definedName name="용환" hidden="1">{#N/A,#N/A,FALSE,"기안지";#N/A,#N/A,FALSE,"통신지"}</definedName>
    <definedName name="우수관로" hidden="1">{#N/A,#N/A,FALSE,"구조2"}</definedName>
    <definedName name="운반량집계표" hidden="1">{#N/A,#N/A,FALSE,"전력간선"}</definedName>
    <definedName name="운반조견표" hidden="1">{#N/A,#N/A,FALSE,"배수1"}</definedName>
    <definedName name="운반집계" hidden="1">{#N/A,#N/A,FALSE,"전력간선"}</definedName>
    <definedName name="운반집계표" hidden="1">{#N/A,#N/A,FALSE,"전력간선"}</definedName>
    <definedName name="원가1" localSheetId="5" hidden="1">{#N/A,#N/A,FALSE,"현장 NCR 분석";#N/A,#N/A,FALSE,"현장품질감사";#N/A,#N/A,FALSE,"현장품질감사"}</definedName>
    <definedName name="원가1" hidden="1">{#N/A,#N/A,FALSE,"현장 NCR 분석";#N/A,#N/A,FALSE,"현장품질감사";#N/A,#N/A,FALSE,"현장품질감사"}</definedName>
    <definedName name="원가2안" hidden="1">{#N/A,#N/A,FALSE,"운반시간"}</definedName>
    <definedName name="원가계간"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1" localSheetId="5" hidden="1">{#N/A,"수불부",FALSE,"사급자재수불서";#N/A,"수불부",FALSE,"사급자재수불서"}</definedName>
    <definedName name="원가계산서1" hidden="1">{#N/A,"수불부",FALSE,"사급자재수불서";#N/A,"수불부",FALSE,"사급자재수불서"}</definedName>
    <definedName name="원가표" hidden="1">{#N/A,#N/A,FALSE,"명세표"}</definedName>
    <definedName name="원각"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#REF!</definedName>
    <definedName name="원리" hidden="1">{"'제10장(표)'!$A$5:$L$10"}</definedName>
    <definedName name="월드건설" hidden="1">{#N/A,#N/A,FALSE,"이태원철근"}</definedName>
    <definedName name="유입조전기공사내역" localSheetId="5" hidden="1">{"'단계별시설공사비'!$A$3:$K$51"}</definedName>
    <definedName name="유입조전기공사내역" hidden="1">{"'단계별시설공사비'!$A$3:$K$51"}</definedName>
    <definedName name="윤창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 hidden="1">{#N/A,#N/A,FALSE,"구조2"}</definedName>
    <definedName name="은종원" hidden="1">{"'산출근거'!$B$4:$D$8"}</definedName>
    <definedName name="의" hidden="1">{#N/A,#N/A,FALSE,"운반시간"}</definedName>
    <definedName name="이가" localSheetId="5" hidden="1">{"'Firr(선)'!$AS$1:$AY$62","'Firr(사)'!$AS$1:$AY$62","'Firr(회)'!$AS$1:$AY$62","'Firr(선)'!$L$1:$V$62","'Firr(사)'!$L$1:$V$62","'Firr(회)'!$L$1:$V$62"}</definedName>
    <definedName name="이가" hidden="1">{"'Firr(선)'!$AS$1:$AY$62","'Firr(사)'!$AS$1:$AY$62","'Firr(회)'!$AS$1:$AY$62","'Firr(선)'!$L$1:$V$62","'Firr(사)'!$L$1:$V$62","'Firr(회)'!$L$1:$V$62"}</definedName>
    <definedName name="이경희" hidden="1">{#N/A,#N/A,FALSE,"부대2"}</definedName>
    <definedName name="이광훈11" localSheetId="5" hidden="1">{#N/A,#N/A,FALSE,"명세표"}</definedName>
    <definedName name="이광훈11" hidden="1">{#N/A,#N/A,FALSE,"명세표"}</definedName>
    <definedName name="이광훈15" localSheetId="5" hidden="1">{#N/A,#N/A,FALSE,"명세표"}</definedName>
    <definedName name="이광훈15" hidden="1">{#N/A,#N/A,FALSE,"명세표"}</definedName>
    <definedName name="이광훈16" localSheetId="5" hidden="1">{#N/A,#N/A,FALSE,"명세표"}</definedName>
    <definedName name="이광훈16" hidden="1">{#N/A,#N/A,FALSE,"명세표"}</definedName>
    <definedName name="이광훈17" localSheetId="5" hidden="1">{#N/A,#N/A,FALSE,"명세표"}</definedName>
    <definedName name="이광훈17" hidden="1">{#N/A,#N/A,FALSE,"명세표"}</definedName>
    <definedName name="이광훈18" localSheetId="5" hidden="1">{#N/A,#N/A,FALSE,"명세표"}</definedName>
    <definedName name="이광훈18" hidden="1">{#N/A,#N/A,FALSE,"명세표"}</definedName>
    <definedName name="이광훈2" localSheetId="5" hidden="1">{#N/A,#N/A,FALSE,"명세표"}</definedName>
    <definedName name="이광훈2" hidden="1">{#N/A,#N/A,FALSE,"명세표"}</definedName>
    <definedName name="이광훈20" localSheetId="5" hidden="1">{#N/A,#N/A,FALSE,"명세표"}</definedName>
    <definedName name="이광훈20" hidden="1">{#N/A,#N/A,FALSE,"명세표"}</definedName>
    <definedName name="이광훈21" localSheetId="5" hidden="1">{#N/A,#N/A,FALSE,"명세표"}</definedName>
    <definedName name="이광훈21" hidden="1">{#N/A,#N/A,FALSE,"명세표"}</definedName>
    <definedName name="이광훈22" localSheetId="5" hidden="1">{#N/A,#N/A,FALSE,"명세표"}</definedName>
    <definedName name="이광훈22" hidden="1">{#N/A,#N/A,FALSE,"명세표"}</definedName>
    <definedName name="이광훈23" localSheetId="5" hidden="1">{#N/A,#N/A,FALSE,"명세표"}</definedName>
    <definedName name="이광훈23" hidden="1">{#N/A,#N/A,FALSE,"명세표"}</definedName>
    <definedName name="이광훈24" localSheetId="5" hidden="1">{#N/A,#N/A,FALSE,"명세표"}</definedName>
    <definedName name="이광훈24" hidden="1">{#N/A,#N/A,FALSE,"명세표"}</definedName>
    <definedName name="이광훈4" localSheetId="5" hidden="1">{#N/A,#N/A,FALSE,"명세표"}</definedName>
    <definedName name="이광훈4" hidden="1">{#N/A,#N/A,FALSE,"명세표"}</definedName>
    <definedName name="이광훈6" localSheetId="5" hidden="1">{#N/A,#N/A,FALSE,"명세표"}</definedName>
    <definedName name="이광훈6" hidden="1">{#N/A,#N/A,FALSE,"명세표"}</definedName>
    <definedName name="이광훈7" localSheetId="5" hidden="1">{#N/A,#N/A,FALSE,"명세표"}</definedName>
    <definedName name="이광훈7" hidden="1">{#N/A,#N/A,FALSE,"명세표"}</definedName>
    <definedName name="이광훈8" localSheetId="5" hidden="1">{#N/A,#N/A,FALSE,"명세표"}</definedName>
    <definedName name="이광훈8" hidden="1">{#N/A,#N/A,FALSE,"명세표"}</definedName>
    <definedName name="이광훈9" localSheetId="5" hidden="1">{#N/A,#N/A,FALSE,"명세표"}</definedName>
    <definedName name="이광훈9" hidden="1">{#N/A,#N/A,FALSE,"명세표"}</definedName>
    <definedName name="이동" hidden="1">{#N/A,#N/A,FALSE,"조골재"}</definedName>
    <definedName name="이론" hidden="1">{#N/A,#N/A,FALSE,"속도"}</definedName>
    <definedName name="이름아름" localSheetId="5" hidden="1">{#N/A,#N/A,FALSE,"명세표"}</definedName>
    <definedName name="이름아름" hidden="1">{#N/A,#N/A,FALSE,"명세표"}</definedName>
    <definedName name="이름표" localSheetId="5" hidden="1">{#N/A,#N/A,FALSE,"단가표지"}</definedName>
    <definedName name="이름표" hidden="1">{#N/A,#N/A,FALSE,"단가표지"}</definedName>
    <definedName name="이릉" localSheetId="1" hidden="1">#REF!</definedName>
    <definedName name="이릉" localSheetId="2" hidden="1">#REF!</definedName>
    <definedName name="이릉" localSheetId="3" hidden="1">#REF!</definedName>
    <definedName name="이릉" localSheetId="4" hidden="1">#REF!</definedName>
    <definedName name="이릉" localSheetId="0" hidden="1">#REF!</definedName>
    <definedName name="이릉" hidden="1">#REF!</definedName>
    <definedName name="이이" hidden="1">{#N/A,#N/A,FALSE,"명세표"}</definedName>
    <definedName name="이이잉" localSheetId="5" hidden="1">{#N/A,#N/A,TRUE,"총괄"}</definedName>
    <definedName name="이이잉" hidden="1">{#N/A,#N/A,TRUE,"총괄"}</definedName>
    <definedName name="이정" hidden="1">{#N/A,#N/A,FALSE,"2~8번"}</definedName>
    <definedName name="이종훈" localSheetId="5" hidden="1">#REF!</definedName>
    <definedName name="이종훈" hidden="1">#REF!</definedName>
    <definedName name="인구" localSheetId="0" hidden="1">#REF!</definedName>
    <definedName name="인구" hidden="1">#REF!</definedName>
    <definedName name="인천지검"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localSheetId="0" hidden="1">#REF!</definedName>
    <definedName name="일" hidden="1">#REF!</definedName>
    <definedName name="일반부" hidden="1">{#N/A,#N/A,FALSE,"조골재"}</definedName>
    <definedName name="일억" hidden="1">{#N/A,#N/A,FALSE,"기안지";#N/A,#N/A,FALSE,"통신지"}</definedName>
    <definedName name="일위다" hidden="1">{"'제10장(표)'!$A$5:$L$10"}</definedName>
    <definedName name="일위대" hidden="1">{"'제10장(표)'!$A$5:$L$10"}</definedName>
    <definedName name="일위대가11" localSheetId="5" hidden="1">{#N/A,#N/A,FALSE,"명세표"}</definedName>
    <definedName name="일위대가11" hidden="1">{#N/A,#N/A,FALSE,"명세표"}</definedName>
    <definedName name="일위대가2" localSheetId="5" hidden="1">{#N/A,#N/A,TRUE,"손익보고"}</definedName>
    <definedName name="일위대가2" hidden="1">{#N/A,#N/A,TRUE,"손익보고"}</definedName>
    <definedName name="일위대가3" localSheetId="5" hidden="1">{#N/A,#N/A,TRUE,"손익보고"}</definedName>
    <definedName name="일위대가3" hidden="1">{#N/A,#N/A,TRUE,"손익보고"}</definedName>
    <definedName name="일위대가6" localSheetId="5" hidden="1">{#N/A,#N/A,TRUE,"손익보고"}</definedName>
    <definedName name="일위대가6" hidden="1">{#N/A,#N/A,TRUE,"손익보고"}</definedName>
    <definedName name="일위댓가" hidden="1">{#N/A,#N/A,FALSE,"전력간선"}</definedName>
    <definedName name="일위댓가301" hidden="1">{#N/A,#N/A,FALSE,"전력간선"}</definedName>
    <definedName name="일정표" hidden="1">{#N/A,#N/A,FALSE,"이태원철근"}</definedName>
    <definedName name="일정표0124" hidden="1">{#N/A,#N/A,FALSE,"이태원철근"}</definedName>
    <definedName name="임금" hidden="1">{"'제10장(표)'!$A$5:$L$10"}</definedName>
    <definedName name="임ㄴ" localSheetId="5" hidden="1">{"'공사부문'!$A$6:$A$32"}</definedName>
    <definedName name="임ㄴ" hidden="1">{"'공사부문'!$A$6:$A$32"}</definedName>
    <definedName name="임시" hidden="1">{"'산출근거'!$B$4:$D$8"}</definedName>
    <definedName name="임시1" hidden="1">{#N/A,#N/A,FALSE,"전력간선"}</definedName>
    <definedName name="임시2" hidden="1">{#N/A,#N/A,FALSE,"전력간선"}</definedName>
    <definedName name="임직" localSheetId="1" hidden="1">#REF!</definedName>
    <definedName name="임직" localSheetId="2" hidden="1">#REF!</definedName>
    <definedName name="임직" localSheetId="3" hidden="1">#REF!</definedName>
    <definedName name="임직" localSheetId="4" hidden="1">#REF!</definedName>
    <definedName name="임직" localSheetId="0" hidden="1">#REF!</definedName>
    <definedName name="임직" hidden="1">#REF!</definedName>
    <definedName name="입력현황1" localSheetId="5" hidden="1">{#N/A,#N/A,FALSE,"DAOCM 2차 검토"}</definedName>
    <definedName name="입력현황1" hidden="1">{#N/A,#N/A,FALSE,"DAOCM 2차 검토"}</definedName>
    <definedName name="입찰금액안" hidden="1">#REF!</definedName>
    <definedName name="ㅈ" localSheetId="5" hidden="1">{#N/A,#N/A,FALSE,"명세표"}</definedName>
    <definedName name="ㅈ" hidden="1">{#N/A,#N/A,FALSE,"명세표"}</definedName>
    <definedName name="ㅈㄱ" hidden="1">{#N/A,#N/A,FALSE,"조골재"}</definedName>
    <definedName name="ㅈㄷ" localSheetId="0" hidden="1">#REF!</definedName>
    <definedName name="ㅈㄷ" hidden="1">#REF!</definedName>
    <definedName name="ㅈㄷㄱ" hidden="1">{#N/A,#N/A,FALSE,"기안지";#N/A,#N/A,FALSE,"통신지"}</definedName>
    <definedName name="ㅈㄷㄱㄷㄱㄷ" localSheetId="5" hidden="1">{"'용역비'!$A$4:$C$8"}</definedName>
    <definedName name="ㅈㄷㄱㄷㄱㄷ" hidden="1">{"'용역비'!$A$4:$C$8"}</definedName>
    <definedName name="ㅈㄷㄱㅈㄷㅎ" hidden="1">{#N/A,#N/A,FALSE,"기안지";#N/A,#N/A,FALSE,"통신지"}</definedName>
    <definedName name="ㅈㄷㄴㄷㄱ" hidden="1">{#N/A,#N/A,FALSE,"기안지";#N/A,#N/A,FALSE,"통신지"}</definedName>
    <definedName name="ㅈㄹ" hidden="1">{#N/A,#N/A,FALSE,"포장1";#N/A,#N/A,FALSE,"포장1"}</definedName>
    <definedName name="ㅈㄻㅍ" hidden="1">{#N/A,#N/A,FALSE,"기안지";#N/A,#N/A,FALSE,"통신지"}</definedName>
    <definedName name="ㅈㅂㅂㅂㄷㄷ" localSheetId="0" hidden="1">#REF!</definedName>
    <definedName name="ㅈㅂㅂㅂㄷㄷ" hidden="1">#REF!</definedName>
    <definedName name="ㅈㅇㅈ" hidden="1">#REF!</definedName>
    <definedName name="ㅈㅈ" localSheetId="1" hidden="1">{#N/A,"수불부",FALSE,"사급자재수불서";#N/A,"수불부",FALSE,"사급자재수불서"}</definedName>
    <definedName name="ㅈㅈ" localSheetId="2" hidden="1">{#N/A,"수불부",FALSE,"사급자재수불서";#N/A,"수불부",FALSE,"사급자재수불서"}</definedName>
    <definedName name="ㅈㅈ" localSheetId="3" hidden="1">{#N/A,"수불부",FALSE,"사급자재수불서";#N/A,"수불부",FALSE,"사급자재수불서"}</definedName>
    <definedName name="ㅈㅈ" localSheetId="4" hidden="1">{#N/A,"수불부",FALSE,"사급자재수불서";#N/A,"수불부",FALSE,"사급자재수불서"}</definedName>
    <definedName name="ㅈㅈ" localSheetId="5" hidden="1">{#N/A,"수불부",FALSE,"사급자재수불서";#N/A,"수불부",FALSE,"사급자재수불서"}</definedName>
    <definedName name="ㅈㅈ" hidden="1">{#N/A,"수불부",FALSE,"사급자재수불서";#N/A,"수불부",FALSE,"사급자재수불서"}</definedName>
    <definedName name="ㅈㅈㅈ" localSheetId="1" hidden="1">{"'Sheet1'!$D$19","'Sheet1'!$B$22:$E$22"}</definedName>
    <definedName name="ㅈㅈㅈ" localSheetId="2" hidden="1">{"'Sheet1'!$D$19","'Sheet1'!$B$22:$E$22"}</definedName>
    <definedName name="ㅈㅈㅈ" localSheetId="3" hidden="1">{"'Sheet1'!$D$19","'Sheet1'!$B$22:$E$22"}</definedName>
    <definedName name="ㅈㅈㅈ" localSheetId="4" hidden="1">{"'Sheet1'!$D$19","'Sheet1'!$B$22:$E$22"}</definedName>
    <definedName name="ㅈㅈㅈ" localSheetId="5" hidden="1">{"'Sheet1'!$D$19","'Sheet1'!$B$22:$E$22"}</definedName>
    <definedName name="ㅈㅈㅈ" hidden="1">{"'Sheet1'!$D$19","'Sheet1'!$B$22:$E$22"}</definedName>
    <definedName name="ㅈㅈㅈㅈ" localSheetId="5" hidden="1">{#N/A,#N/A,FALSE,"명세표"}</definedName>
    <definedName name="ㅈㅈㅈㅈ" hidden="1">{#N/A,#N/A,FALSE,"명세표"}</definedName>
    <definedName name="ㅈㅈㅈㅈㅈ" hidden="1">{#N/A,#N/A,FALSE,"명세표"}</definedName>
    <definedName name="ㅈㅎ" hidden="1">{#N/A,#N/A,FALSE,"조골재"}</definedName>
    <definedName name="자미" localSheetId="5" hidden="1">{#N/A,#N/A,FALSE,"명세표"}</definedName>
    <definedName name="자미" hidden="1">{#N/A,#N/A,FALSE,"명세표"}</definedName>
    <definedName name="자미1" hidden="1">{#N/A,#N/A,FALSE,"명세표"}</definedName>
    <definedName name="자양" hidden="1">{#N/A,#N/A,FALSE,"이태원철근"}</definedName>
    <definedName name="자양공사개요" hidden="1">{#N/A,#N/A,FALSE,"이태원철근"}</definedName>
    <definedName name="자연석운반" hidden="1">{#N/A,#N/A,FALSE,"구조1"}</definedName>
    <definedName name="자재단가근거" localSheetId="1" hidden="1">#REF!</definedName>
    <definedName name="자재단가근거" localSheetId="2" hidden="1">#REF!</definedName>
    <definedName name="자재단가근거" localSheetId="3" hidden="1">#REF!</definedName>
    <definedName name="자재단가근거" localSheetId="4" hidden="1">#REF!</definedName>
    <definedName name="자재단가근거" localSheetId="0" hidden="1">#REF!</definedName>
    <definedName name="자재단가근거" hidden="1">#REF!</definedName>
    <definedName name="재료노무합계" hidden="1">{"'건축내역'!$A$1:$L$413"}</definedName>
    <definedName name="저비" localSheetId="1" hidden="1">{"'Sheet1'!$D$19","'Sheet1'!$B$22:$E$22"}</definedName>
    <definedName name="저비" localSheetId="2" hidden="1">{"'Sheet1'!$D$19","'Sheet1'!$B$22:$E$22"}</definedName>
    <definedName name="저비" localSheetId="3" hidden="1">{"'Sheet1'!$D$19","'Sheet1'!$B$22:$E$22"}</definedName>
    <definedName name="저비" localSheetId="4" hidden="1">{"'Sheet1'!$D$19","'Sheet1'!$B$22:$E$22"}</definedName>
    <definedName name="저비" localSheetId="5" hidden="1">{"'Sheet1'!$D$19","'Sheet1'!$B$22:$E$22"}</definedName>
    <definedName name="저비" hidden="1">{"'Sheet1'!$D$19","'Sheet1'!$B$22:$E$22"}</definedName>
    <definedName name="전기1" hidden="1">#REF!</definedName>
    <definedName name="전기내역" localSheetId="5" hidden="1">{#N/A,#N/A,FALSE,"CCTV"}</definedName>
    <definedName name="전기내역" hidden="1">{#N/A,#N/A,FALSE,"CCTV"}</definedName>
    <definedName name="전기마감" hidden="1">#REF!</definedName>
    <definedName name="전기산출내역" hidden="1">#REF!</definedName>
    <definedName name="전체제조총괄표" hidden="1">{"'건축내역'!$A$1:$L$413"}</definedName>
    <definedName name="절물" localSheetId="5" hidden="1">{"'Sheet1'!$D$19","'Sheet1'!$B$22:$E$22"}</definedName>
    <definedName name="절물" hidden="1">{"'Sheet1'!$D$19","'Sheet1'!$B$22:$E$22"}</definedName>
    <definedName name="접속부" hidden="1">{#N/A,#N/A,FALSE,"2~8번"}</definedName>
    <definedName name="접속부수량" hidden="1">{#N/A,#N/A,FALSE,"2~8번"}</definedName>
    <definedName name="정근호" localSheetId="5" hidden="1">{#N/A,#N/A,TRUE,"토적및재료집계";#N/A,#N/A,TRUE,"토적및재료집계";#N/A,#N/A,TRUE,"단위량"}</definedName>
    <definedName name="정근호" hidden="1">{#N/A,#N/A,TRUE,"토적및재료집계";#N/A,#N/A,TRUE,"토적및재료집계";#N/A,#N/A,TRUE,"단위량"}</definedName>
    <definedName name="정웅하" hidden="1">{"'광피스표'!$A$3:$N$54"}</definedName>
    <definedName name="제" hidden="1">#REF!</definedName>
    <definedName name="제수문" hidden="1">#REF!</definedName>
    <definedName name="제조3"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주추가종합수정안" hidden="1">{#N/A,#N/A,FALSE,"3가";#N/A,#N/A,FALSE,"3나";#N/A,#N/A,FALSE,"3다"}</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 localSheetId="5" hidden="1">{"'Firr(선)'!$AS$1:$AY$62","'Firr(사)'!$AS$1:$AY$62","'Firr(회)'!$AS$1:$AY$62","'Firr(선)'!$L$1:$V$62","'Firr(사)'!$L$1:$V$62","'Firr(회)'!$L$1:$V$62"}</definedName>
    <definedName name="조" hidden="1">{"'Firr(선)'!$AS$1:$AY$62","'Firr(사)'!$AS$1:$AY$62","'Firr(회)'!$AS$1:$AY$62","'Firr(선)'!$L$1:$V$62","'Firr(사)'!$L$1:$V$62","'Firr(회)'!$L$1:$V$62"}</definedName>
    <definedName name="조경" hidden="1">{#N/A,#N/A,FALSE,"포장1";#N/A,#N/A,FALSE,"포장1"}</definedName>
    <definedName name="조사가" localSheetId="5" hidden="1">#REF!</definedName>
    <definedName name="조사가" localSheetId="0" hidden="1">#REF!</definedName>
    <definedName name="조사가" hidden="1">#REF!</definedName>
    <definedName name="조차장" localSheetId="5" hidden="1">{#N/A,#N/A,FALSE,"명세표"}</definedName>
    <definedName name="조차장" hidden="1">{#N/A,#N/A,FALSE,"명세표"}</definedName>
    <definedName name="조차장1" hidden="1">{#N/A,#N/A,FALSE,"명세표"}</definedName>
    <definedName name="조효" localSheetId="5" hidden="1">{"'Firr(선)'!$AS$1:$AY$62","'Firr(사)'!$AS$1:$AY$62","'Firr(회)'!$AS$1:$AY$62","'Firr(선)'!$L$1:$V$62","'Firr(사)'!$L$1:$V$62","'Firr(회)'!$L$1:$V$62"}</definedName>
    <definedName name="조효" hidden="1">{"'Firr(선)'!$AS$1:$AY$62","'Firr(사)'!$AS$1:$AY$62","'Firr(회)'!$AS$1:$AY$62","'Firr(선)'!$L$1:$V$62","'Firr(사)'!$L$1:$V$62","'Firr(회)'!$L$1:$V$62"}</definedName>
    <definedName name="조효석" localSheetId="5" hidden="1">{"'Firr(선)'!$AS$1:$AY$62","'Firr(사)'!$AS$1:$AY$62","'Firr(회)'!$AS$1:$AY$62","'Firr(선)'!$L$1:$V$62","'Firr(사)'!$L$1:$V$62","'Firr(회)'!$L$1:$V$62"}</definedName>
    <definedName name="조효석" hidden="1">{"'Firr(선)'!$AS$1:$AY$62","'Firr(사)'!$AS$1:$AY$62","'Firr(회)'!$AS$1:$AY$62","'Firr(선)'!$L$1:$V$62","'Firr(사)'!$L$1:$V$62","'Firr(회)'!$L$1:$V$62"}</definedName>
    <definedName name="종평면도" hidden="1">{#N/A,#N/A,FALSE,"배수1"}</definedName>
    <definedName name="종합청사"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경기장" hidden="1">{#N/A,#N/A,FALSE,"구조1"}</definedName>
    <definedName name="죽전5차" hidden="1">{#N/A,#N/A,FALSE,"이태원철근"}</definedName>
    <definedName name="중규모지구" hidden="1">{"'연차별'!$A$1:$R$35"}</definedName>
    <definedName name="지랄혀" localSheetId="5" hidden="1">{#N/A,#N/A,FALSE,"명세표"}</definedName>
    <definedName name="지랄혀" hidden="1">{#N/A,#N/A,FALSE,"명세표"}</definedName>
    <definedName name="지랄혀고자빠졋내" localSheetId="5" hidden="1">{#N/A,#N/A,FALSE,"명세표"}</definedName>
    <definedName name="지랄혀고자빠졋내" hidden="1">{#N/A,#N/A,FALSE,"명세표"}</definedName>
    <definedName name="지역본부" localSheetId="5" hidden="1">{#N/A,#N/A,FALSE,"DAOCM 2차 검토"}</definedName>
    <definedName name="지역본부" hidden="1">{#N/A,#N/A,FALSE,"DAOCM 2차 검토"}</definedName>
    <definedName name="지움" hidden="1">{#N/A,#N/A,FALSE,"속도"}</definedName>
    <definedName name="지움2" hidden="1">{#N/A,#N/A,FALSE,"토공2"}</definedName>
    <definedName name="지움3" hidden="1">{#N/A,#N/A,FALSE,"표지목차"}</definedName>
    <definedName name="지중" hidden="1">{#N/A,#N/A,FALSE,"명세표"}</definedName>
    <definedName name="직매54P" localSheetId="5" hidden="1">{#N/A,#N/A,TRUE,"토적및재료집계";#N/A,#N/A,TRUE,"토적및재료집계";#N/A,#N/A,TRUE,"단위량"}</definedName>
    <definedName name="직매54P" hidden="1">{#N/A,#N/A,TRUE,"토적및재료집계";#N/A,#N/A,TRUE,"토적및재료집계";#N/A,#N/A,TRUE,"단위량"}</definedName>
    <definedName name="직원소요철수계획" hidden="1">{#N/A,#N/A,FALSE,"이태원철근"}</definedName>
    <definedName name="직원조직" hidden="1">{#N/A,#N/A,FALSE,"이태원철근"}</definedName>
    <definedName name="직원조직표" hidden="1">{#N/A,#N/A,FALSE,"이태원철근"}</definedName>
    <definedName name="직재" localSheetId="5" hidden="1">{"'용역비'!$A$4:$C$8"}</definedName>
    <definedName name="직재" hidden="1">{"'용역비'!$A$4:$C$8"}</definedName>
    <definedName name="진" hidden="1">{#N/A,#N/A,FALSE,"2~8번"}</definedName>
    <definedName name="진도산출" hidden="1">{#N/A,#N/A,TRUE,"토적및재료집계";#N/A,#N/A,TRUE,"토적및재료집계";#N/A,#N/A,TRUE,"단위량"}</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집계" hidden="1">{#N/A,#N/A,FALSE,"명세표"}</definedName>
    <definedName name="차차" hidden="1">#REF!</definedName>
    <definedName name="찰샇기" localSheetId="1" hidden="1">#REF!</definedName>
    <definedName name="찰샇기" localSheetId="2" hidden="1">#REF!</definedName>
    <definedName name="찰샇기" localSheetId="3" hidden="1">#REF!</definedName>
    <definedName name="찰샇기" localSheetId="4" hidden="1">#REF!</definedName>
    <definedName name="찰샇기" localSheetId="0" hidden="1">#REF!</definedName>
    <definedName name="찰샇기" hidden="1">#REF!</definedName>
    <definedName name="참석자" hidden="1">{#N/A,#N/A,FALSE,"현장 NCR 분석";#N/A,#N/A,FALSE,"현장품질감사";#N/A,#N/A,FALSE,"현장품질감사"}</definedName>
    <definedName name="철골협의" localSheetId="5" hidden="1">{#N/A,#N/A,FALSE,"현장 NCR 분석";#N/A,#N/A,FALSE,"현장품질감사";#N/A,#N/A,FALSE,"현장품질감사"}</definedName>
    <definedName name="철골협의" hidden="1">{#N/A,#N/A,FALSE,"현장 NCR 분석";#N/A,#N/A,FALSE,"현장품질감사";#N/A,#N/A,FALSE,"현장품질감사"}</definedName>
    <definedName name="철근자료" hidden="1">#REF!</definedName>
    <definedName name="철콘" hidden="1">{#N/A,#N/A,FALSE,"전력간선"}</definedName>
    <definedName name="초기예산서보고" hidden="1">{#N/A,#N/A,FALSE,"이태원철근"}</definedName>
    <definedName name="총갑지" hidden="1">#REF!</definedName>
    <definedName name="총괄11" hidden="1">{#N/A,#N/A,FALSE,"3가";#N/A,#N/A,FALSE,"3나";#N/A,#N/A,FALSE,"3다"}</definedName>
    <definedName name="총괄표" hidden="1">{#N/A,#N/A,TRUE,"총괄"}</definedName>
    <definedName name="최재혁" hidden="1">{#N/A,#N/A,FALSE,"산출근거변환"}</definedName>
    <definedName name="최종견적조건" hidden="1">{#N/A,#N/A,FALSE,"기안지";#N/A,#N/A,FALSE,"통신지"}</definedName>
    <definedName name="최종실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추가내역서" localSheetId="5" hidden="1">{"'견적서(갑지)'!$F$13"}</definedName>
    <definedName name="추가내역서" hidden="1">{"'견적서(갑지)'!$F$13"}</definedName>
    <definedName name="충주" hidden="1">#REF!</definedName>
    <definedName name="취하" hidden="1">{#N/A,#N/A,FALSE,"이태원철근"}</definedName>
    <definedName name="취하실적1." hidden="1">{#N/A,#N/A,FALSE,"이태원철근"}</definedName>
    <definedName name="측구" hidden="1">{#N/A,#N/A,FALSE,"2~8번"}</definedName>
    <definedName name="칠곡" localSheetId="5" hidden="1">{#N/A,#N/A,TRUE,"손익보고"}</definedName>
    <definedName name="칠곡" hidden="1">{#N/A,#N/A,TRUE,"손익보고"}</definedName>
    <definedName name="ㅋㄹ" hidden="1">{#N/A,#N/A,FALSE,"명세표"}</definedName>
    <definedName name="ㅋㅁ" localSheetId="5" hidden="1">{#N/A,#N/A,FALSE,"명세표"}</definedName>
    <definedName name="ㅋㅁ" hidden="1">{#N/A,#N/A,FALSE,"명세표"}</definedName>
    <definedName name="ㅋㅇㅁㅇ" hidden="1">{"'공사부문'!$A$6:$A$32"}</definedName>
    <definedName name="ㅋㅋ" localSheetId="5" hidden="1">{#N/A,#N/A,FALSE,"명세표"}</definedName>
    <definedName name="ㅋㅋ" hidden="1">{#N/A,#N/A,FALSE,"명세표"}</definedName>
    <definedName name="ㅋㅋㅋ" localSheetId="5" hidden="1">{#N/A,#N/A,FALSE,"단가표지"}</definedName>
    <definedName name="ㅋㅋㅋ" hidden="1">{#N/A,#N/A,FALSE,"단가표지"}</definedName>
    <definedName name="ㅋㅋㅋ1" hidden="1">{#N/A,#N/A,FALSE,"명세표"}</definedName>
    <definedName name="ㅋㅋㅋㅋ" hidden="1">{#N/A,#N/A,FALSE,"명세표"}</definedName>
    <definedName name="ㅋㅌ" localSheetId="5" hidden="1">{"'용역비'!$A$4:$C$8"}</definedName>
    <definedName name="ㅋㅌ" hidden="1">{"'용역비'!$A$4:$C$8"}</definedName>
    <definedName name="컥" hidden="1">{#N/A,#N/A,FALSE,"기안지";#N/A,#N/A,FALSE,"통신지"}</definedName>
    <definedName name="케이블간지" localSheetId="5" hidden="1">{#N/A,#N/A,TRUE,"토적및재료집계";#N/A,#N/A,TRUE,"토적및재료집계";#N/A,#N/A,TRUE,"단위량"}</definedName>
    <definedName name="케이블간지" hidden="1">{#N/A,#N/A,TRUE,"토적및재료집계";#N/A,#N/A,TRUE,"토적및재료집계";#N/A,#N/A,TRUE,"단위량"}</definedName>
    <definedName name="콘크리트2" localSheetId="1" hidden="1">#REF!</definedName>
    <definedName name="콘크리트2" localSheetId="2" hidden="1">#REF!</definedName>
    <definedName name="콘크리트2" localSheetId="3" hidden="1">#REF!</definedName>
    <definedName name="콘크리트2" localSheetId="4" hidden="1">#REF!</definedName>
    <definedName name="콘크리트2" localSheetId="0" hidden="1">#REF!</definedName>
    <definedName name="콘크리트2" hidden="1">#REF!</definedName>
    <definedName name="콩" hidden="1">{#N/A,#N/A,FALSE,"구조1"}</definedName>
    <definedName name="ㅌ" hidden="1">{#N/A,#N/A,FALSE,"2~8번"}</definedName>
    <definedName name="ㅌㅍ" hidden="1">{#N/A,#N/A,FALSE,"부대2"}</definedName>
    <definedName name="테스트" localSheetId="0" hidden="1">#REF!</definedName>
    <definedName name="테스트" hidden="1">#REF!</definedName>
    <definedName name="토공2" hidden="1">{#N/A,#N/A,FALSE,"구조1"}</definedName>
    <definedName name="토공3" hidden="1">{#N/A,#N/A,FALSE,"구조1"}</definedName>
    <definedName name="토공이수" hidden="1">#REF!</definedName>
    <definedName name="토목공사" hidden="1">{#N/A,#N/A,FALSE,"이태원철근"}</definedName>
    <definedName name="토목설계" localSheetId="5" hidden="1">{#N/A,#N/A,FALSE,"골재소요량";#N/A,#N/A,FALSE,"골재소요량"}</definedName>
    <definedName name="토목설계" hidden="1">{#N/A,#N/A,FALSE,"골재소요량";#N/A,#N/A,FALSE,"골재소요량"}</definedName>
    <definedName name="토목실견적" hidden="1">{#N/A,#N/A,FALSE,"이태원철근"}</definedName>
    <definedName name="토적집계1" hidden="1">{#N/A,#N/A,TRUE,"토적및재료집계";#N/A,#N/A,TRUE,"토적및재료집계";#N/A,#N/A,TRUE,"단위량"}</definedName>
    <definedName name="토적표" localSheetId="0" hidden="1">#REF!</definedName>
    <definedName name="토적표" hidden="1">#REF!</definedName>
    <definedName name="토적표01" localSheetId="0" hidden="1">#REF!</definedName>
    <definedName name="토적표01" hidden="1">#REF!</definedName>
    <definedName name="토적표2" localSheetId="5" hidden="1">{"'견적서(갑지)'!$F$13"}</definedName>
    <definedName name="토적표2" hidden="1">{"'견적서(갑지)'!$F$13"}</definedName>
    <definedName name="투찰원가" hidden="1">{#N/A,#N/A,FALSE,"2~8번"}</definedName>
    <definedName name="ㅍ" localSheetId="1" hidden="1">{#N/A,"수불부",FALSE,"사급자재수불서";#N/A,"수불부",FALSE,"사급자재수불서"}</definedName>
    <definedName name="ㅍ" localSheetId="2" hidden="1">{#N/A,"수불부",FALSE,"사급자재수불서";#N/A,"수불부",FALSE,"사급자재수불서"}</definedName>
    <definedName name="ㅍ" localSheetId="3" hidden="1">{#N/A,"수불부",FALSE,"사급자재수불서";#N/A,"수불부",FALSE,"사급자재수불서"}</definedName>
    <definedName name="ㅍ" localSheetId="4" hidden="1">{#N/A,"수불부",FALSE,"사급자재수불서";#N/A,"수불부",FALSE,"사급자재수불서"}</definedName>
    <definedName name="ㅍ" localSheetId="5" hidden="1">{#N/A,"수불부",FALSE,"사급자재수불서";#N/A,"수불부",FALSE,"사급자재수불서"}</definedName>
    <definedName name="ㅍ" hidden="1">{#N/A,"수불부",FALSE,"사급자재수불서";#N/A,"수불부",FALSE,"사급자재수불서"}</definedName>
    <definedName name="ㅍ1" hidden="1">{#N/A,#N/A,FALSE,"명세표"}</definedName>
    <definedName name="ㅍㄹㅇ" hidden="1">{#N/A,#N/A,TRUE,"토적및재료집계";#N/A,#N/A,TRUE,"토적및재료집계";#N/A,#N/A,TRUE,"단위량"}</definedName>
    <definedName name="ㅍㅁ" hidden="1">{#N/A,#N/A,FALSE,"기안지";#N/A,#N/A,FALSE,"통신지"}</definedName>
    <definedName name="ㅍㅍ" localSheetId="5" hidden="1">{#N/A,#N/A,TRUE,"토적및재료집계";#N/A,#N/A,TRUE,"토적및재료집계";#N/A,#N/A,TRUE,"단위량"}</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 hidden="1">#REF!</definedName>
    <definedName name="ㅍㅍㅍㅍㅍ" hidden="1">#REF!</definedName>
    <definedName name="ㅍㅍㅍㅍㅍㅍ" hidden="1">#REF!</definedName>
    <definedName name="ㅍㅍㅍㅍㅍㅍㅍ" hidden="1">#REF!</definedName>
    <definedName name="파일" localSheetId="1" hidden="1">#REF!</definedName>
    <definedName name="파일" localSheetId="2" hidden="1">#REF!</definedName>
    <definedName name="파일" localSheetId="3" hidden="1">#REF!</definedName>
    <definedName name="파일" localSheetId="4" hidden="1">#REF!</definedName>
    <definedName name="파일" localSheetId="0" hidden="1">#REF!</definedName>
    <definedName name="파일" hidden="1">#REF!</definedName>
    <definedName name="파ㅣㅎㄹㅇ" hidden="1">{#N/A,#N/A,FALSE,"배수1"}</definedName>
    <definedName name="판넬" hidden="1">{"'단계별시설공사비'!$A$3:$K$51"}</definedName>
    <definedName name="팔" hidden="1">#REF!</definedName>
    <definedName name="페기갑지" localSheetId="0" hidden="1">#REF!</definedName>
    <definedName name="페기갑지" hidden="1">#REF!</definedName>
    <definedName name="페이지" localSheetId="5" hidden="1">{"'Firr(선)'!$AS$1:$AY$62","'Firr(사)'!$AS$1:$AY$62","'Firr(회)'!$AS$1:$AY$62","'Firr(선)'!$L$1:$V$62","'Firr(사)'!$L$1:$V$62","'Firr(회)'!$L$1:$V$62"}</definedName>
    <definedName name="페이지" hidden="1">{"'Firr(선)'!$AS$1:$AY$62","'Firr(사)'!$AS$1:$AY$62","'Firr(회)'!$AS$1:$AY$62","'Firr(선)'!$L$1:$V$62","'Firr(사)'!$L$1:$V$62","'Firr(회)'!$L$1:$V$62"}</definedName>
    <definedName name="편지식" hidden="1">{#N/A,#N/A,FALSE,"운반시간"}</definedName>
    <definedName name="편지식1" hidden="1">{#N/A,#N/A,FALSE,"운반시간"}</definedName>
    <definedName name="편지식2" hidden="1">{#N/A,#N/A,FALSE,"2~8번"}</definedName>
    <definedName name="편지식33" hidden="1">{#N/A,#N/A,FALSE,"속도"}</definedName>
    <definedName name="편지식4" hidden="1">{#N/A,#N/A,FALSE,"구조2"}</definedName>
    <definedName name="평지식" hidden="1">{#N/A,#N/A,FALSE,"부대2"}</definedName>
    <definedName name="폐" hidden="1">#REF!</definedName>
    <definedName name="폐기" localSheetId="0" hidden="1">#REF!</definedName>
    <definedName name="폐기" hidden="1">#REF!</definedName>
    <definedName name="폐기물수량산출서" hidden="1">#REF!</definedName>
    <definedName name="폐기물총괄" hidden="1">{"'산출근거'!$B$4:$D$8"}</definedName>
    <definedName name="표" hidden="1">{#N/A,#N/A,FALSE,"골재소요량";#N/A,#N/A,FALSE,"골재소요량"}</definedName>
    <definedName name="표지" localSheetId="1" hidden="1">#REF!</definedName>
    <definedName name="표지" localSheetId="2" hidden="1">#REF!</definedName>
    <definedName name="표지" localSheetId="3" hidden="1">#REF!</definedName>
    <definedName name="표지" localSheetId="4" hidden="1">#REF!</definedName>
    <definedName name="표지" localSheetId="5" hidden="1">#REF!</definedName>
    <definedName name="표지" localSheetId="0" hidden="1">#REF!</definedName>
    <definedName name="표지" hidden="1">#REF!</definedName>
    <definedName name="표지2" hidden="1">#REF!</definedName>
    <definedName name="표지3" hidden="1">{"'관경확장'!$A$79:$M$98","'관경확장'!$A$54:$M$78"}</definedName>
    <definedName name="풍전2" localSheetId="5" hidden="1">{#N/A,#N/A,TRUE,"손익보고"}</definedName>
    <definedName name="풍전2" hidden="1">{#N/A,#N/A,TRUE,"손익보고"}</definedName>
    <definedName name="플륨관" hidden="1">{"'산출근거'!$B$4:$D$8"}</definedName>
    <definedName name="피로티" hidden="1">{#N/A,#N/A,FALSE,"이태원철근"}</definedName>
    <definedName name="피로티1" hidden="1">{#N/A,#N/A,FALSE,"이태원철근"}</definedName>
    <definedName name="ㅎ5" hidden="1">{#N/A,#N/A,FALSE,"골재소요량";#N/A,#N/A,FALSE,"골재소요량"}</definedName>
    <definedName name="ㅎㄱ" hidden="1">{#N/A,#N/A,FALSE,"골재소요량";#N/A,#N/A,FALSE,"골재소요량"}</definedName>
    <definedName name="ㅎㄴ" hidden="1">#REF!</definedName>
    <definedName name="ㅎㄴㄹㄴㄹㄴㅇ" hidden="1">{#N/A,#N/A,FALSE,"토공2"}</definedName>
    <definedName name="ㅎㄴㅁㄴㅇㄹㄴㅇ" hidden="1">{#N/A,#N/A,FALSE,"운반시간"}</definedName>
    <definedName name="ㅎㄴㅁㄹㄴㅁㄹㄴㅁㄹㄷㄹㄶㄴ" hidden="1">{#N/A,#N/A,FALSE,"속도"}</definedName>
    <definedName name="ㅎㄴㅁㄹㅇㄹㄴ" localSheetId="1" hidden="1">{#N/A,"수불부",FALSE,"사급자재수불서";#N/A,"수불부",FALSE,"사급자재수불서"}</definedName>
    <definedName name="ㅎㄴㅁㄹㅇㄹㄴ" localSheetId="2" hidden="1">{#N/A,"수불부",FALSE,"사급자재수불서";#N/A,"수불부",FALSE,"사급자재수불서"}</definedName>
    <definedName name="ㅎㄴㅁㄹㅇㄹㄴ" localSheetId="3" hidden="1">{#N/A,"수불부",FALSE,"사급자재수불서";#N/A,"수불부",FALSE,"사급자재수불서"}</definedName>
    <definedName name="ㅎㄴㅁㄹㅇㄹㄴ" localSheetId="4" hidden="1">{#N/A,"수불부",FALSE,"사급자재수불서";#N/A,"수불부",FALSE,"사급자재수불서"}</definedName>
    <definedName name="ㅎㄴㅁㄹㅇㄹㄴ" localSheetId="5" hidden="1">{#N/A,"수불부",FALSE,"사급자재수불서";#N/A,"수불부",FALSE,"사급자재수불서"}</definedName>
    <definedName name="ㅎㄴㅁㄹㅇㄹㄴ" hidden="1">{#N/A,"수불부",FALSE,"사급자재수불서";#N/A,"수불부",FALSE,"사급자재수불서"}</definedName>
    <definedName name="ㅎㄴㅁㄹㅈㅁㅎ" hidden="1">{#N/A,#N/A,FALSE,"단가표지"}</definedName>
    <definedName name="ㅎㄶ" hidden="1">{#N/A,#N/A,FALSE,"속도"}</definedName>
    <definedName name="ㅎㄷ" hidden="1">{#N/A,#N/A,FALSE,"명세표"}</definedName>
    <definedName name="ㅎㄷㅈ" hidden="1">{#N/A,#N/A,FALSE,"명세표"}</definedName>
    <definedName name="ㅎ런ㄹ헌런연ㄷㄱ6ㅑ료ㅓㅏ라헌러" hidden="1">{#N/A,#N/A,TRUE,"토적및재료집계";#N/A,#N/A,TRUE,"토적및재료집계";#N/A,#N/A,TRUE,"단위량"}</definedName>
    <definedName name="ㅎㅀㄹ" hidden="1">{#N/A,#N/A,FALSE,"운반시간"}</definedName>
    <definedName name="ㅎㅀㅀㅀㅀㄹ" localSheetId="5" hidden="1">{#N/A,#N/A,FALSE,"CCTV"}</definedName>
    <definedName name="ㅎㅀㅀㅀㅀㄹ" hidden="1">{#N/A,#N/A,FALSE,"CCTV"}</definedName>
    <definedName name="ㅎㅎㄴㅁㅎㄴㅁㅎ" hidden="1">{#N/A,#N/A,FALSE,"구조2"}</definedName>
    <definedName name="ㅎㅎ도호" hidden="1">{#N/A,#N/A,FALSE,"표지목차"}</definedName>
    <definedName name="ㅎㅎㅎ" hidden="1">{#N/A,#N/A,FALSE,"명세표"}</definedName>
    <definedName name="ㅎㅎㅎㅇ"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localSheetId="5" hidden="1">{#N/A,#N/A,TRUE,"토적및재료집계";#N/A,#N/A,TRUE,"토적및재료집계";#N/A,#N/A,TRUE,"단위량"}</definedName>
    <definedName name="ㅎㅎㅎㅎ" hidden="1">{#N/A,#N/A,TRUE,"토적및재료집계";#N/A,#N/A,TRUE,"토적및재료집계";#N/A,#N/A,TRUE,"단위량"}</definedName>
    <definedName name="ㅎㅎㅎㅎ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ㅎㅎㅎㅎㅎㅎㅎㅎㅎㅎㅎㅎㅎㅎㅎㅎㅎㅎㅎㅎ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 hidden="1">{"'제10장(표)'!$A$5:$L$10"}</definedName>
    <definedName name="하늘" hidden="1">{#N/A,#N/A,FALSE,"전력간선"}</definedName>
    <definedName name="하늘1" localSheetId="5" hidden="1">{#N/A,#N/A,FALSE,"전력간선"}</definedName>
    <definedName name="하늘1" hidden="1">{#N/A,#N/A,FALSE,"전력간선"}</definedName>
    <definedName name="하도대상" hidden="1">{#N/A,#N/A,FALSE,"골재소요량";#N/A,#N/A,FALSE,"골재소요량"}</definedName>
    <definedName name="하도사"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이얀" hidden="1">{#N/A,#N/A,FALSE,"이태원철근"}</definedName>
    <definedName name="하하하" localSheetId="5" hidden="1">{#N/A,#N/A,FALSE,"단가표지"}</definedName>
    <definedName name="하하하" hidden="1">{#N/A,#N/A,FALSE,"단가표지"}</definedName>
    <definedName name="하하하1" hidden="1">{#N/A,#N/A,FALSE,"명세표"}</definedName>
    <definedName name="학교" hidden="1">{#N/A,#N/A,FALSE,"전력간선"}</definedName>
    <definedName name="한" localSheetId="5" hidden="1">{#N/A,#N/A,FALSE,"명세표"}</definedName>
    <definedName name="한" hidden="1">{#N/A,#N/A,FALSE,"명세표"}</definedName>
    <definedName name="한국" hidden="1">{#N/A,#N/A,FALSE,"기안지";#N/A,#N/A,FALSE,"통신지"}</definedName>
    <definedName name="한동" localSheetId="5" hidden="1">{#N/A,#N/A,FALSE,"단가표지"}</definedName>
    <definedName name="한동" hidden="1">{#N/A,#N/A,FALSE,"단가표지"}</definedName>
    <definedName name="한전" localSheetId="1" hidden="1">#REF!</definedName>
    <definedName name="한전" localSheetId="2" hidden="1">#REF!</definedName>
    <definedName name="한전" localSheetId="3" hidden="1">#REF!</definedName>
    <definedName name="한전" localSheetId="4" hidden="1">#REF!</definedName>
    <definedName name="한전" localSheetId="0" hidden="1">#REF!</definedName>
    <definedName name="한전" hidden="1">#REF!</definedName>
    <definedName name="한전수" localSheetId="5" hidden="1">{#N/A,#N/A,FALSE,"명세표"}</definedName>
    <definedName name="한전수" hidden="1">{#N/A,#N/A,FALSE,"명세표"}</definedName>
    <definedName name="합계남윤철" localSheetId="5" hidden="1">{#N/A,#N/A,FALSE,"구조2"}</definedName>
    <definedName name="합계남윤철" hidden="1">{#N/A,#N/A,FALSE,"구조2"}</definedName>
    <definedName name="핸드홀" localSheetId="0" hidden="1">#REF!</definedName>
    <definedName name="핸드홀" hidden="1">#REF!</definedName>
    <definedName name="헌런란ㄱ셔ㅑㄱ6ㅑㅏㅛㅏ렇ㄹ" hidden="1">{#N/A,#N/A,TRUE,"토적및재료집계";#N/A,#N/A,TRUE,"토적및재료집계";#N/A,#N/A,TRUE,"단위량"}</definedName>
    <definedName name="현대코아공통비" hidden="1">#REF!</definedName>
    <definedName name="현수식" hidden="1">{#N/A,#N/A,FALSE,"조골재"}</definedName>
    <definedName name="현장설명" hidden="1">{#N/A,#N/A,FALSE,"현장 NCR 분석";#N/A,#N/A,FALSE,"현장품질감사";#N/A,#N/A,FALSE,"현장품질감사"}</definedName>
    <definedName name="현장설명2" hidden="1">{#N/A,#N/A,FALSE,"현장 NCR 분석";#N/A,#N/A,FALSE,"현장품질감사";#N/A,#N/A,FALSE,"현장품질감사"}</definedName>
    <definedName name="현장주변사진" hidden="1">{#N/A,#N/A,FALSE,"이태원철근"}</definedName>
    <definedName name="현조" localSheetId="1" hidden="1">#REF!</definedName>
    <definedName name="현조" localSheetId="2" hidden="1">#REF!</definedName>
    <definedName name="현조" localSheetId="3" hidden="1">#REF!</definedName>
    <definedName name="현조" localSheetId="4" hidden="1">#REF!</definedName>
    <definedName name="현조" localSheetId="0" hidden="1">#REF!</definedName>
    <definedName name="현조" hidden="1">#REF!</definedName>
    <definedName name="호" localSheetId="5" hidden="1">{#N/A,#N/A,TRUE,"토적및재료집계";#N/A,#N/A,TRUE,"토적및재료집계";#N/A,#N/A,TRUE,"단위량"}</definedName>
    <definedName name="호" hidden="1">{#N/A,#N/A,TRUE,"토적및재료집계";#N/A,#N/A,TRUE,"토적및재료집계";#N/A,#N/A,TRUE,"단위량"}</definedName>
    <definedName name="호선" hidden="1">{"'자리배치도'!$AG$1:$CI$28"}</definedName>
    <definedName name="호안방호벽" localSheetId="5" hidden="1">{"'견적서(갑지)'!$F$13"}</definedName>
    <definedName name="호안방호벽" hidden="1">{"'견적서(갑지)'!$F$13"}</definedName>
    <definedName name="호표" hidden="1">{"'제10장(표)'!$A$5:$L$10"}</definedName>
    <definedName name="호표자" hidden="1">{"'관경확장'!$A$79:$M$98","'관경확장'!$A$54:$M$78"}</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 localSheetId="5" hidden="1">{#N/A,#N/A,FALSE,"명세표"}</definedName>
    <definedName name="호호호" hidden="1">{#N/A,#N/A,FALSE,"명세표"}</definedName>
    <definedName name="호호호1" hidden="1">{#N/A,#N/A,FALSE,"명세표"}</definedName>
    <definedName name="호ㅓㅕㅏ6ㅅ서ㅛㅓ" hidden="1">#REF!</definedName>
    <definedName name="호ㅜㅌ츈ㅇㄹㄴㅇㄻㄴㄻㄴㄹㄷㄳ" hidden="1">{#N/A,#N/A,FALSE,"부대1"}</definedName>
    <definedName name="홍범표" hidden="1">{#N/A,#N/A,FALSE,"이태원철근"}</definedName>
    <definedName name="홓" hidden="1">{#N/A,#N/A,FALSE,"조골재"}</definedName>
    <definedName name="황구" hidden="1">{#N/A,#N/A,FALSE,"배수1"}</definedName>
    <definedName name="효석" localSheetId="5" hidden="1">{"'Firr(선)'!$AS$1:$AY$62","'Firr(사)'!$AS$1:$AY$62","'Firr(회)'!$AS$1:$AY$62","'Firr(선)'!$L$1:$V$62","'Firr(사)'!$L$1:$V$62","'Firr(회)'!$L$1:$V$62"}</definedName>
    <definedName name="효석" hidden="1">{"'Firr(선)'!$AS$1:$AY$62","'Firr(사)'!$AS$1:$AY$62","'Firr(회)'!$AS$1:$AY$62","'Firr(선)'!$L$1:$V$62","'Firr(사)'!$L$1:$V$62","'Firr(회)'!$L$1:$V$62"}</definedName>
    <definedName name="휴" hidden="1">{#N/A,#N/A,FALSE,"기안지";#N/A,#N/A,FALSE,"통신지"}</definedName>
    <definedName name="희성" localSheetId="5" hidden="1">{#N/A,#N/A,FALSE,"명세표"}</definedName>
    <definedName name="희성" hidden="1">{#N/A,#N/A,FALSE,"명세표"}</definedName>
    <definedName name="히히히" hidden="1">#REF!</definedName>
    <definedName name="ㅏ" hidden="1">{#N/A,#N/A,FALSE,"운반시간"}</definedName>
    <definedName name="ㅏㅏㅏ" localSheetId="5" hidden="1">{#N/A,#N/A,FALSE,"명세표"}</definedName>
    <definedName name="ㅏㅏㅏ" hidden="1">{#N/A,#N/A,FALSE,"명세표"}</definedName>
    <definedName name="ㅏㅏㅏ갸"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hidden="1">{#N/A,#N/A,FALSE,"골재소요량";#N/A,#N/A,FALSE,"골재소요량"}</definedName>
    <definedName name="ㅏㅓㅏ" hidden="1">{#N/A,#N/A,FALSE,"단가표지"}</definedName>
    <definedName name="ㅏㅓㅏㅓ" hidden="1">{#N/A,#N/A,FALSE,"2~8번"}</definedName>
    <definedName name="ㅏㅕ" hidden="1">{#N/A,#N/A,FALSE,"전력간선"}</definedName>
    <definedName name="ㅏㅕ라ㅕ" hidden="1">#REF!</definedName>
    <definedName name="ㅏㅕㅛㅏ" hidden="1">{#N/A,#N/A,FALSE,"구조1"}</definedName>
    <definedName name="ㅏㅗㅇ" hidden="1">{#N/A,#N/A,FALSE,"현장 NCR 분석";#N/A,#N/A,FALSE,"현장품질감사";#N/A,#N/A,FALSE,"현장품질감사"}</definedName>
    <definedName name="ㅐㅏㅏㅓㅓ" hidden="1">{"'Sheet1'!$D$19","'Sheet1'!$B$22:$E$22"}</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 hidden="1">{#N/A,#N/A,FALSE,"조골재"}</definedName>
    <definedName name="ㅑㅏㅑ" hidden="1">{#N/A,#N/A,FALSE,"속도"}</definedName>
    <definedName name="ㅑㅑ" localSheetId="5" hidden="1">{"'용역비'!$A$4:$C$8"}</definedName>
    <definedName name="ㅑㅑ" hidden="1">{"'용역비'!$A$4:$C$8"}</definedName>
    <definedName name="ㅑㅑ하ㅏㅏㅣㅣ" hidden="1">{#N/A,#N/A,FALSE,"운반시간"}</definedName>
    <definedName name="ㅑㅑㅑ"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ㅑ" localSheetId="5" hidden="1">{"'용역비'!$A$4:$C$8"}</definedName>
    <definedName name="ㅑㅑㅑㅑㅑ" hidden="1">{"'용역비'!$A$4:$C$8"}</definedName>
    <definedName name="ㅑㅑㅑㅑㅑㅑ" localSheetId="5" hidden="1">{"'용역비'!$A$4:$C$8"}</definedName>
    <definedName name="ㅑㅑㅑㅑㅑㅑ" hidden="1">{"'용역비'!$A$4:$C$8"}</definedName>
    <definedName name="ㅑㅓㅓ" hidden="1">{"'Sheet1'!$D$19","'Sheet1'!$B$22:$E$22"}</definedName>
    <definedName name="ㅑㅕ" hidden="1">{#N/A,#N/A,FALSE,"이정표"}</definedName>
    <definedName name="ㅑㅕㅑ" hidden="1">{#N/A,#N/A,FALSE,"전력간선"}</definedName>
    <definedName name="ㅑㅕㅕ" localSheetId="5" hidden="1">{"'용역비'!$A$4:$C$8"}</definedName>
    <definedName name="ㅑㅕㅕ" hidden="1">{"'용역비'!$A$4:$C$8"}</definedName>
    <definedName name="ㅓ7" hidden="1">{#N/A,#N/A,FALSE,"단가표지"}</definedName>
    <definedName name="ㅓㄴㄱ" hidden="1">#REF!</definedName>
    <definedName name="ㅓㄴㅇ러" hidden="1">{#N/A,#N/A,FALSE,"골재소요량";#N/A,#N/A,FALSE,"골재소요량"}</definedName>
    <definedName name="ㅓ난"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ㅇ롤ㅇ" hidden="1">{#N/A,#N/A,FALSE,"혼합골재"}</definedName>
    <definedName name="ㅓㅇ허허얻소ㅓㅇ홍론론ㅇ로놓ㅈ교5ㅕㄷ섣ㅅ" hidden="1">{#N/A,#N/A,FALSE,"이정표"}</definedName>
    <definedName name="ㅓ호" hidden="1">{#N/A,#N/A,FALSE,"구조2"}</definedName>
    <definedName name="ㅓㅏ" hidden="1">{#N/A,#N/A,FALSE,"골재소요량";#N/A,#N/A,FALSE,"골재소요량"}</definedName>
    <definedName name="ㅓㅏㅓ" hidden="1">{#N/A,#N/A,FALSE,"조골재"}</definedName>
    <definedName name="ㅓㅓ"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ㄴ"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ㅗ" hidden="1">{#N/A,#N/A,FALSE,"조골재"}</definedName>
    <definedName name="ㅓㅗ" localSheetId="1" hidden="1">{#N/A,"수불부",FALSE,"사급자재수불서";#N/A,"수불부",FALSE,"사급자재수불서"}</definedName>
    <definedName name="ㅓㅗ" localSheetId="2" hidden="1">{#N/A,"수불부",FALSE,"사급자재수불서";#N/A,"수불부",FALSE,"사급자재수불서"}</definedName>
    <definedName name="ㅓㅗ" localSheetId="3" hidden="1">{#N/A,"수불부",FALSE,"사급자재수불서";#N/A,"수불부",FALSE,"사급자재수불서"}</definedName>
    <definedName name="ㅓㅗ" localSheetId="4" hidden="1">{#N/A,"수불부",FALSE,"사급자재수불서";#N/A,"수불부",FALSE,"사급자재수불서"}</definedName>
    <definedName name="ㅓㅗ" localSheetId="5" hidden="1">{#N/A,"수불부",FALSE,"사급자재수불서";#N/A,"수불부",FALSE,"사급자재수불서"}</definedName>
    <definedName name="ㅓㅗ" hidden="1">{#N/A,"수불부",FALSE,"사급자재수불서";#N/A,"수불부",FALSE,"사급자재수불서"}</definedName>
    <definedName name="ㅓㅗㅓ" hidden="1">{#N/A,#N/A,FALSE,"2~8번"}</definedName>
    <definedName name="ㅓㅗㅓㅓㅗ" localSheetId="1" hidden="1">{#N/A,"수불부",FALSE,"사급자재수불서";#N/A,"수불부",FALSE,"사급자재수불서"}</definedName>
    <definedName name="ㅓㅗㅓㅓㅗ" localSheetId="2" hidden="1">{#N/A,"수불부",FALSE,"사급자재수불서";#N/A,"수불부",FALSE,"사급자재수불서"}</definedName>
    <definedName name="ㅓㅗㅓㅓㅗ" localSheetId="3" hidden="1">{#N/A,"수불부",FALSE,"사급자재수불서";#N/A,"수불부",FALSE,"사급자재수불서"}</definedName>
    <definedName name="ㅓㅗㅓㅓㅗ" localSheetId="4" hidden="1">{#N/A,"수불부",FALSE,"사급자재수불서";#N/A,"수불부",FALSE,"사급자재수불서"}</definedName>
    <definedName name="ㅓㅗㅓㅓㅗ" localSheetId="5" hidden="1">{#N/A,"수불부",FALSE,"사급자재수불서";#N/A,"수불부",FALSE,"사급자재수불서"}</definedName>
    <definedName name="ㅓㅗㅓㅓㅗ" hidden="1">{#N/A,"수불부",FALSE,"사급자재수불서";#N/A,"수불부",FALSE,"사급자재수불서"}</definedName>
    <definedName name="ㅓㅛ" hidden="1">{#N/A,#N/A,FALSE,"부대2"}</definedName>
    <definedName name="ㅓㅛㅕ" hidden="1">{#N/A,#N/A,FALSE,"단가표지"}</definedName>
    <definedName name="ㅔㅐㅔ" localSheetId="1" hidden="1">{#N/A,"수불부",FALSE,"사급자재수불서";#N/A,"수불부",FALSE,"사급자재수불서"}</definedName>
    <definedName name="ㅔㅐㅔ" localSheetId="2" hidden="1">{#N/A,"수불부",FALSE,"사급자재수불서";#N/A,"수불부",FALSE,"사급자재수불서"}</definedName>
    <definedName name="ㅔㅐㅔ" localSheetId="3" hidden="1">{#N/A,"수불부",FALSE,"사급자재수불서";#N/A,"수불부",FALSE,"사급자재수불서"}</definedName>
    <definedName name="ㅔㅐㅔ" localSheetId="4" hidden="1">{#N/A,"수불부",FALSE,"사급자재수불서";#N/A,"수불부",FALSE,"사급자재수불서"}</definedName>
    <definedName name="ㅔㅐㅔ" localSheetId="5" hidden="1">{#N/A,"수불부",FALSE,"사급자재수불서";#N/A,"수불부",FALSE,"사급자재수불서"}</definedName>
    <definedName name="ㅔㅐㅔ" hidden="1">{#N/A,"수불부",FALSE,"사급자재수불서";#N/A,"수불부",FALSE,"사급자재수불서"}</definedName>
    <definedName name="ㅔㅔ" localSheetId="5" hidden="1">{#N/A,#N/A,FALSE,"명세표"}</definedName>
    <definedName name="ㅔㅔ" hidden="1">{#N/A,#N/A,FALSE,"명세표"}</definedName>
    <definedName name="ㅔㅔㅔ" localSheetId="5" hidden="1">{#N/A,#N/A,TRUE,"토적및재료집계";#N/A,#N/A,TRUE,"토적및재료집계";#N/A,#N/A,TRUE,"단위량"}</definedName>
    <definedName name="ㅔㅔㅔ" hidden="1">{#N/A,#N/A,TRUE,"토적및재료집계";#N/A,#N/A,TRUE,"토적및재료집계";#N/A,#N/A,TRUE,"단위량"}</definedName>
    <definedName name="ㅔㅔㅔㅔㅔ" hidden="1">#REF!</definedName>
    <definedName name="ㅔㅣ" localSheetId="5" hidden="1">{"'용역비'!$A$4:$C$8"}</definedName>
    <definedName name="ㅔㅣ" hidden="1">{"'용역비'!$A$4:$C$8"}</definedName>
    <definedName name="ㅕ" localSheetId="5" hidden="1">{#N/A,#N/A,FALSE,"명세표"}</definedName>
    <definedName name="ㅕ" hidden="1">{#N/A,#N/A,FALSE,"명세표"}</definedName>
    <definedName name="ㅕㄱ" hidden="1">#REF!</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ㅕㅕ" hidden="1">#REF!</definedName>
    <definedName name="ㅕㅛㅏㄱㄱ" hidden="1">{#N/A,#N/A,FALSE,"운반시간"}</definedName>
    <definedName name="ㅗ" hidden="1">{#N/A,#N/A,TRUE,"토적및재료집계";#N/A,#N/A,TRUE,"토적및재료집계";#N/A,#N/A,TRUE,"단위량"}</definedName>
    <definedName name="ㅗㄹ옹ㄹㅇㄹㄴㄹㄷㅅ혇6ㅕㅓ교ㅏㄹ허엉러" hidden="1">{#N/A,#N/A,TRUE,"토적및재료집계";#N/A,#N/A,TRUE,"토적및재료집계";#N/A,#N/A,TRUE,"단위량"}</definedName>
    <definedName name="ㅗ마ㅓ리"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ㄱ" localSheetId="5" hidden="1">{#N/A,#N/A,TRUE,"토적및재료집계";#N/A,#N/A,TRUE,"토적및재료집계";#N/A,#N/A,TRUE,"단위량"}</definedName>
    <definedName name="ㅗㅅㄱ" hidden="1">{#N/A,#N/A,TRUE,"토적및재료집계";#N/A,#N/A,TRUE,"토적및재료집계";#N/A,#N/A,TRUE,"단위량"}</definedName>
    <definedName name="ㅗㅇ소솓거ㅛㅑㅛㅑㄷㅅㄱ" hidden="1">{#N/A,#N/A,TRUE,"토적및재료집계";#N/A,#N/A,TRUE,"토적및재료집계";#N/A,#N/A,TRUE,"단위량"}</definedName>
    <definedName name="ㅗㅎ" localSheetId="0" hidden="1">#REF!</definedName>
    <definedName name="ㅗㅎ" hidden="1">#REF!</definedName>
    <definedName name="ㅗㅎㄹ오" hidden="1">#REF!</definedName>
    <definedName name="ㅗㅎㄹ옿" hidden="1">#REF!</definedName>
    <definedName name="ㅗㅎㅅ" hidden="1">{"'공사부문'!$A$6:$A$32"}</definedName>
    <definedName name="ㅗㅎㅇㅁㄹㅇㅎ" localSheetId="1" hidden="1">{#N/A,"수불부",FALSE,"사급자재수불서";#N/A,"수불부",FALSE,"사급자재수불서"}</definedName>
    <definedName name="ㅗㅎㅇㅁㄹㅇㅎ" localSheetId="2" hidden="1">{#N/A,"수불부",FALSE,"사급자재수불서";#N/A,"수불부",FALSE,"사급자재수불서"}</definedName>
    <definedName name="ㅗㅎㅇㅁㄹㅇㅎ" localSheetId="3" hidden="1">{#N/A,"수불부",FALSE,"사급자재수불서";#N/A,"수불부",FALSE,"사급자재수불서"}</definedName>
    <definedName name="ㅗㅎㅇㅁㄹㅇㅎ" localSheetId="4" hidden="1">{#N/A,"수불부",FALSE,"사급자재수불서";#N/A,"수불부",FALSE,"사급자재수불서"}</definedName>
    <definedName name="ㅗㅎㅇㅁㄹㅇㅎ" localSheetId="5" hidden="1">{#N/A,"수불부",FALSE,"사급자재수불서";#N/A,"수불부",FALSE,"사급자재수불서"}</definedName>
    <definedName name="ㅗㅎㅇㅁㄹㅇㅎ" hidden="1">{#N/A,"수불부",FALSE,"사급자재수불서";#N/A,"수불부",FALSE,"사급자재수불서"}</definedName>
    <definedName name="ㅗ호" hidden="1">{#N/A,#N/A,FALSE,"조골재"}</definedName>
    <definedName name="ㅗㅓ" localSheetId="5" hidden="1">{"'제조(순번)'!$A$386:$A$387","'제조(순번)'!$A$1:$H$399"}</definedName>
    <definedName name="ㅗㅓ" hidden="1">{"'제조(순번)'!$A$386:$A$387","'제조(순번)'!$A$1:$H$399"}</definedName>
    <definedName name="ㅗㅓㅗ" hidden="1">{#N/A,#N/A,FALSE,"골재소요량";#N/A,#N/A,FALSE,"골재소요량"}</definedName>
    <definedName name="ㅗㅕ" hidden="1">{#N/A,#N/A,FALSE,"배수2"}</definedName>
    <definedName name="ㅗㅗ" hidden="1">{#N/A,#N/A,FALSE,"명세표"}</definedName>
    <definedName name="ㅗㅗㅗ" localSheetId="5" hidden="1">{#N/A,#N/A,TRUE,"토적및재료집계";#N/A,#N/A,TRUE,"토적및재료집계";#N/A,#N/A,TRUE,"단위량"}</definedName>
    <definedName name="ㅗㅗㅗ" hidden="1">{#N/A,#N/A,TRUE,"토적및재료집계";#N/A,#N/A,TRUE,"토적및재료집계";#N/A,#N/A,TRUE,"단위량"}</definedName>
    <definedName name="ㅗㅗㅗㅗ" localSheetId="5" hidden="1">{#N/A,#N/A,TRUE,"총괄"}</definedName>
    <definedName name="ㅗㅗㅗㅗ" hidden="1">{#N/A,#N/A,TRUE,"총괄"}</definedName>
    <definedName name="ㅘㅓ" hidden="1">{#N/A,#N/A,FALSE,"운반시간"}</definedName>
    <definedName name="ㅛ" localSheetId="5" hidden="1">{#N/A,#N/A,TRUE,"토적및재료집계";#N/A,#N/A,TRUE,"토적및재료집계";#N/A,#N/A,TRUE,"단위량"}</definedName>
    <definedName name="ㅛ" hidden="1">{#N/A,#N/A,TRUE,"토적및재료집계";#N/A,#N/A,TRUE,"토적및재료집계";#N/A,#N/A,TRUE,"단위량"}</definedName>
    <definedName name="ㅛㅅ" hidden="1">{#N/A,#N/A,FALSE,"속도"}</definedName>
    <definedName name="ㅛ숏" hidden="1">{#N/A,#N/A,FALSE,"운반시간"}</definedName>
    <definedName name="ㅛㅑㅐ" hidden="1">{#N/A,#N/A,FALSE,"구조1"}</definedName>
    <definedName name="ㅛㅓㅅ" hidden="1">{#N/A,#N/A,FALSE,"배수1"}</definedName>
    <definedName name="ㅛㅕㄱ" hidden="1">#REF!</definedName>
    <definedName name="ㅛㅕㅑ" hidden="1">#REF!</definedName>
    <definedName name="ㅛㅗ" hidden="1">{#N/A,#N/A,FALSE,"구조2"}</definedName>
    <definedName name="ㅛㅗㅗ" hidden="1">{#N/A,#N/A,FALSE,"운반시간"}</definedName>
    <definedName name="ㅛㅛ" localSheetId="5" hidden="1">{"'용역비'!$A$4:$C$8"}</definedName>
    <definedName name="ㅛㅛ" hidden="1">{"'용역비'!$A$4:$C$8"}</definedName>
    <definedName name="ㅛㅛㅛ" localSheetId="5" hidden="1">{"'용역비'!$A$4:$C$8"}</definedName>
    <definedName name="ㅛㅛㅛ" hidden="1">{"'용역비'!$A$4:$C$8"}</definedName>
    <definedName name="ㅛㅛㅛㅛ" localSheetId="5" hidden="1">#REF!</definedName>
    <definedName name="ㅛㅛㅛㅛ" hidden="1">#REF!</definedName>
    <definedName name="ㅜ" localSheetId="5" hidden="1">{#N/A,#N/A,FALSE,"명세표"}</definedName>
    <definedName name="ㅜ" hidden="1">{#N/A,#N/A,FALSE,"명세표"}</definedName>
    <definedName name="ㅜㅎㄹ" hidden="1">{#N/A,#N/A,FALSE,"부대2"}</definedName>
    <definedName name="ㅜㅜㅜ" hidden="1">{#N/A,#N/A,FALSE,"기안지";#N/A,#N/A,FALSE,"통신지"}</definedName>
    <definedName name="ㅜㅜㅜㅜㅜㅜㅜㅜㅜㅜㅜㅜㅜㅜㅜㅜㅜㅜㅜㅜㅜㅜㅜㅜㅜㅜㅜㅜㅜㅜㅜㅜㅜㅜㅜㅜㅜㅜㅜㅜㅜㅜ" localSheetId="5" hidden="1">{#N/A,#N/A,FALSE,"CCTV"}</definedName>
    <definedName name="ㅜㅜㅜㅜㅜㅜㅜㅜㅜㅜㅜㅜㅜㅜㅜㅜㅜㅜㅜㅜㅜㅜㅜㅜㅜㅜㅜㅜㅜㅜㅜㅜㅜㅜㅜㅜㅜㅜㅜㅜㅜㅜ" hidden="1">{#N/A,#N/A,FALSE,"CCTV"}</definedName>
    <definedName name="ㅜㅠ" hidden="1">{#N/A,#N/A,FALSE,"토공2"}</definedName>
    <definedName name="ㅜㅠㅍ" hidden="1">{#N/A,#N/A,FALSE,"전력간선"}</definedName>
    <definedName name="ㅠㄱㅎㄱ" hidden="1">{#N/A,#N/A,FALSE,"토공2"}</definedName>
    <definedName name="ㅠㄴㅀㅎ" hidden="1">#REF!</definedName>
    <definedName name="ㅠㅁㄹㅇㄹ" hidden="1">#REF!</definedName>
    <definedName name="ㅠ뮤ㅐ" localSheetId="1" hidden="1">#REF!</definedName>
    <definedName name="ㅠ뮤ㅐ" localSheetId="2" hidden="1">#REF!</definedName>
    <definedName name="ㅠ뮤ㅐ" localSheetId="3" hidden="1">#REF!</definedName>
    <definedName name="ㅠ뮤ㅐ" localSheetId="4" hidden="1">#REF!</definedName>
    <definedName name="ㅠ뮤ㅐ" localSheetId="0" hidden="1">#REF!</definedName>
    <definedName name="ㅠ뮤ㅐ" hidden="1">#REF!</definedName>
    <definedName name="ㅠㅇㅁㄹㅇㅁ"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ㅠㅠ" hidden="1">#REF!</definedName>
    <definedName name="ㅠㅠㅠㅠ" hidden="1">#REF!</definedName>
    <definedName name="ㅠㅠㅠㅠㅠ" hidden="1">#REF!</definedName>
    <definedName name="ㅠㅠㅠㅠㅠㅠ" hidden="1">#REF!</definedName>
    <definedName name="ㅡ" localSheetId="1" hidden="1">#REF!</definedName>
    <definedName name="ㅡ" localSheetId="2" hidden="1">#REF!</definedName>
    <definedName name="ㅡ" localSheetId="3" hidden="1">#REF!</definedName>
    <definedName name="ㅡ" localSheetId="4" hidden="1">#REF!</definedName>
    <definedName name="ㅡ" localSheetId="0" hidden="1">#REF!</definedName>
    <definedName name="ㅡ" hidden="1">#REF!</definedName>
    <definedName name="ㅡ르" hidden="1">{#N/A,#N/A,FALSE,"이정표"}</definedName>
    <definedName name="ㅡㅡ" localSheetId="1" hidden="1">{"'Sheet1'!$D$19","'Sheet1'!$B$22:$E$22"}</definedName>
    <definedName name="ㅡㅡ" localSheetId="2" hidden="1">{"'Sheet1'!$D$19","'Sheet1'!$B$22:$E$22"}</definedName>
    <definedName name="ㅡㅡ" localSheetId="3" hidden="1">{"'Sheet1'!$D$19","'Sheet1'!$B$22:$E$22"}</definedName>
    <definedName name="ㅡㅡ" localSheetId="4" hidden="1">{"'Sheet1'!$D$19","'Sheet1'!$B$22:$E$22"}</definedName>
    <definedName name="ㅡㅡ" localSheetId="5" hidden="1">{"'Sheet1'!$D$19","'Sheet1'!$B$22:$E$22"}</definedName>
    <definedName name="ㅡㅡ" hidden="1">{"'Sheet1'!$D$19","'Sheet1'!$B$22:$E$22"}</definedName>
    <definedName name="ㅡㅡㅡ" hidden="1">{#N/A,#N/A,FALSE,"명세표"}</definedName>
    <definedName name="ㅡㅡㅡㅡㅡㅗ" hidden="1">{"'Sheet1'!$D$19","'Sheet1'!$B$22:$E$22"}</definedName>
    <definedName name="ㅣ" hidden="1">#REF!</definedName>
    <definedName name="ㅣㅏ" hidden="1">#REF!</definedName>
    <definedName name="ㅣㅏ아ㅓㄴ"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hidden="1">{#N/A,#N/A,FALSE,"운반시간"}</definedName>
    <definedName name="ㅣㅏㅚㅗㅓ" hidden="1">#REF!</definedName>
    <definedName name="ㅣㅑㅑ" localSheetId="5" hidden="1">{#N/A,#N/A,FALSE,"단가표지"}</definedName>
    <definedName name="ㅣㅑㅑ" hidden="1">{#N/A,#N/A,FALSE,"단가표지"}</definedName>
    <definedName name="ㅣㅓㅏ" hidden="1">{#N/A,#N/A,FALSE,"전력간선"}</definedName>
    <definedName name="ㅣㅣ" hidden="1">{#N/A,#N/A,FALSE,"골재소요량";#N/A,#N/A,FALSE,"골재소요량"}</definedName>
    <definedName name="ㅣㅣㅣ" localSheetId="5" hidden="1">{#N/A,#N/A,TRUE,"총괄"}</definedName>
    <definedName name="ㅣㅣㅣ" hidden="1">{#N/A,#N/A,TRUE,"총괄"}</definedName>
    <definedName name="ㅣㅣㅣ노원문화" localSheetId="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ㅣ" hidden="1">#REF!</definedName>
    <definedName name="ㅣㅣㅣㅣㅣㅣ"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6" i="4" l="1"/>
  <c r="I23" i="4"/>
  <c r="E23" i="4"/>
  <c r="G23" i="4"/>
  <c r="A6" i="4"/>
  <c r="A5" i="4" l="1"/>
  <c r="A4" i="4"/>
  <c r="A3" i="4"/>
  <c r="E51" i="15"/>
  <c r="D51" i="15"/>
  <c r="L5" i="15"/>
  <c r="L6" i="15"/>
  <c r="L7" i="15"/>
  <c r="L8" i="15"/>
  <c r="L9" i="15"/>
  <c r="L10" i="15"/>
  <c r="L11" i="15"/>
  <c r="L12" i="15"/>
  <c r="L13" i="15"/>
  <c r="L14" i="15"/>
  <c r="L15" i="15"/>
  <c r="L16" i="15"/>
  <c r="L17" i="15"/>
  <c r="L18" i="15"/>
  <c r="L19" i="15"/>
  <c r="L20" i="15"/>
  <c r="L21" i="15"/>
  <c r="L22" i="15"/>
  <c r="L23" i="15"/>
  <c r="L24" i="15"/>
  <c r="L25" i="15"/>
  <c r="L26" i="15"/>
  <c r="L27" i="15"/>
  <c r="L28" i="15"/>
  <c r="L29" i="15"/>
  <c r="L30" i="15"/>
  <c r="L31" i="15"/>
  <c r="L32" i="15"/>
  <c r="L33" i="15"/>
  <c r="L34" i="15"/>
  <c r="L35" i="15"/>
  <c r="L36" i="15"/>
  <c r="L37" i="15"/>
  <c r="L38" i="15"/>
  <c r="L39" i="15"/>
  <c r="L40" i="15"/>
  <c r="L41" i="15"/>
  <c r="L42" i="15"/>
  <c r="L43" i="15"/>
  <c r="L44" i="15"/>
  <c r="L4" i="15"/>
  <c r="G44" i="15"/>
  <c r="E44" i="15"/>
  <c r="G43" i="15" l="1"/>
  <c r="E43" i="15"/>
  <c r="G42" i="15"/>
  <c r="E42" i="15"/>
  <c r="G41" i="15"/>
  <c r="E41" i="15"/>
  <c r="G40" i="15"/>
  <c r="E40" i="15"/>
  <c r="G39" i="15"/>
  <c r="E39" i="15"/>
  <c r="G38" i="15"/>
  <c r="E38" i="15"/>
  <c r="G37" i="15"/>
  <c r="E37" i="15"/>
  <c r="G36" i="15"/>
  <c r="E36" i="15"/>
  <c r="G35" i="15"/>
  <c r="E35" i="15"/>
  <c r="G34" i="15"/>
  <c r="E34" i="15"/>
  <c r="G33" i="15"/>
  <c r="E33" i="15"/>
  <c r="G32" i="15"/>
  <c r="E32" i="15"/>
  <c r="G31" i="15"/>
  <c r="E31" i="15"/>
  <c r="G30" i="15"/>
  <c r="E30" i="15"/>
  <c r="G29" i="15"/>
  <c r="E29" i="15"/>
  <c r="G28" i="15"/>
  <c r="E28" i="15"/>
  <c r="G27" i="15"/>
  <c r="E27" i="15"/>
  <c r="G26" i="15"/>
  <c r="E26" i="15"/>
  <c r="G25" i="15"/>
  <c r="E25" i="15"/>
  <c r="G24" i="15"/>
  <c r="E24" i="15"/>
  <c r="G23" i="15"/>
  <c r="E23" i="15"/>
  <c r="G22" i="15"/>
  <c r="E22" i="15"/>
  <c r="G21" i="15"/>
  <c r="E21" i="15"/>
  <c r="G20" i="15"/>
  <c r="E20" i="15"/>
  <c r="G19" i="15"/>
  <c r="E19" i="15"/>
  <c r="G18" i="15"/>
  <c r="E18" i="15"/>
  <c r="G17" i="15"/>
  <c r="E17" i="15"/>
  <c r="G16" i="15"/>
  <c r="E16" i="15"/>
  <c r="G15" i="15"/>
  <c r="E15" i="15"/>
  <c r="G14" i="15"/>
  <c r="E14" i="15"/>
  <c r="G13" i="15"/>
  <c r="E13" i="15"/>
  <c r="G12" i="15"/>
  <c r="E12" i="15"/>
  <c r="G11" i="15"/>
  <c r="E11" i="15"/>
  <c r="G10" i="15"/>
  <c r="E10" i="15"/>
  <c r="G9" i="15"/>
  <c r="E9" i="15"/>
  <c r="G8" i="15"/>
  <c r="E8" i="15"/>
  <c r="G7" i="15"/>
  <c r="E7" i="15"/>
  <c r="G6" i="15"/>
  <c r="E6" i="15"/>
  <c r="G5" i="15"/>
  <c r="E5" i="15"/>
  <c r="G4" i="15"/>
  <c r="E4" i="15"/>
  <c r="K23" i="4" l="1"/>
  <c r="N23" i="4" s="1"/>
</calcChain>
</file>

<file path=xl/sharedStrings.xml><?xml version="1.0" encoding="utf-8"?>
<sst xmlns="http://schemas.openxmlformats.org/spreadsheetml/2006/main" count="536" uniqueCount="225">
  <si>
    <t>품           명</t>
  </si>
  <si>
    <t>규        격</t>
  </si>
  <si>
    <t>단위</t>
  </si>
  <si>
    <t>수량</t>
  </si>
  <si>
    <t>재    료    비</t>
  </si>
  <si>
    <t>노     무     비</t>
  </si>
  <si>
    <t>경           비</t>
  </si>
  <si>
    <t>합           계</t>
  </si>
  <si>
    <t>비     고</t>
  </si>
  <si>
    <t>단   가</t>
  </si>
  <si>
    <t>금   액</t>
  </si>
  <si>
    <t>식</t>
  </si>
  <si>
    <t>합                    계</t>
  </si>
  <si>
    <t>노무비적용</t>
    <phoneticPr fontId="2" type="noConversion"/>
  </si>
  <si>
    <t>전선관부속재료비</t>
    <phoneticPr fontId="2" type="noConversion"/>
  </si>
  <si>
    <t>식</t>
    <phoneticPr fontId="2" type="noConversion"/>
  </si>
  <si>
    <t>잡재료비</t>
  </si>
  <si>
    <t>배관배선의 2%</t>
  </si>
  <si>
    <t>노 무 비</t>
  </si>
  <si>
    <t>공구손료</t>
  </si>
  <si>
    <t>노무비의 3%</t>
  </si>
  <si>
    <t>단가</t>
  </si>
  <si>
    <t>M</t>
  </si>
  <si>
    <t>1종 금속제 가요전선관</t>
  </si>
  <si>
    <t>EA</t>
  </si>
  <si>
    <t>인</t>
  </si>
  <si>
    <t>노   임   단   가</t>
    <phoneticPr fontId="13" type="noConversion"/>
  </si>
  <si>
    <t>구분</t>
    <phoneticPr fontId="13" type="noConversion"/>
  </si>
  <si>
    <t>직종별</t>
    <phoneticPr fontId="13" type="noConversion"/>
  </si>
  <si>
    <t>단위</t>
    <phoneticPr fontId="13" type="noConversion"/>
  </si>
  <si>
    <t>비고</t>
    <phoneticPr fontId="13" type="noConversion"/>
  </si>
  <si>
    <t>단가</t>
    <phoneticPr fontId="2" type="noConversion"/>
  </si>
  <si>
    <t>적용단가</t>
  </si>
  <si>
    <t>직종번호</t>
    <phoneticPr fontId="13" type="noConversion"/>
  </si>
  <si>
    <t>전기</t>
  </si>
  <si>
    <t>내선전공</t>
  </si>
  <si>
    <t>저압케이블전공</t>
    <phoneticPr fontId="2" type="noConversion"/>
  </si>
  <si>
    <t>고압케이블전공</t>
    <phoneticPr fontId="2" type="noConversion"/>
  </si>
  <si>
    <t>특고압케이블전공</t>
    <phoneticPr fontId="2" type="noConversion"/>
  </si>
  <si>
    <t>배전전공</t>
  </si>
  <si>
    <t>배전활선전공</t>
  </si>
  <si>
    <t>송전전공</t>
  </si>
  <si>
    <t>송전활선전공</t>
  </si>
  <si>
    <t>변전전공</t>
  </si>
  <si>
    <t>전기공사기사</t>
    <phoneticPr fontId="2" type="noConversion"/>
  </si>
  <si>
    <t>비계공</t>
  </si>
  <si>
    <t>통신</t>
  </si>
  <si>
    <t>통신내선전공</t>
  </si>
  <si>
    <t>통신케이블공</t>
  </si>
  <si>
    <t>통신설비공</t>
  </si>
  <si>
    <t>통신외선공</t>
  </si>
  <si>
    <t>무선안테나공</t>
  </si>
  <si>
    <t>통신관련기사</t>
  </si>
  <si>
    <t>통신관련산업기사</t>
    <phoneticPr fontId="2" type="noConversion"/>
  </si>
  <si>
    <t>H/W시험사</t>
  </si>
  <si>
    <t>S/W시험사</t>
  </si>
  <si>
    <t>광케이블설치사</t>
  </si>
  <si>
    <t>소방</t>
  </si>
  <si>
    <t>배관공</t>
  </si>
  <si>
    <t>용접공</t>
  </si>
  <si>
    <t>기계설비공</t>
    <phoneticPr fontId="2" type="noConversion"/>
  </si>
  <si>
    <t>보온공</t>
  </si>
  <si>
    <t>덕트공(함석공)</t>
  </si>
  <si>
    <t>기타</t>
  </si>
  <si>
    <t>보통인부</t>
  </si>
  <si>
    <t>특별인부</t>
  </si>
  <si>
    <t>미장공</t>
  </si>
  <si>
    <t>일반기계운전사</t>
    <phoneticPr fontId="2" type="noConversion"/>
  </si>
  <si>
    <t>콘크리트공</t>
  </si>
  <si>
    <t>포장공</t>
  </si>
  <si>
    <t>줄눈공</t>
  </si>
  <si>
    <t>철공</t>
  </si>
  <si>
    <t>인력운반공(목도공)</t>
  </si>
  <si>
    <t>도장공</t>
  </si>
  <si>
    <t>형틀목공</t>
  </si>
  <si>
    <t>건설기계운전기사</t>
  </si>
  <si>
    <t>내장공</t>
    <phoneticPr fontId="2" type="noConversion"/>
  </si>
  <si>
    <t>인</t>
    <phoneticPr fontId="2" type="noConversion"/>
  </si>
  <si>
    <t>플랜트전공</t>
  </si>
  <si>
    <t>착암공</t>
    <phoneticPr fontId="2" type="noConversion"/>
  </si>
  <si>
    <t>2026 상반기
(2026.01.01)</t>
  </si>
  <si>
    <t>2026 하반기
(2026.09.01)</t>
  </si>
  <si>
    <t>파상형경질PE전선관(ELP)</t>
  </si>
  <si>
    <t>전기맨홀</t>
  </si>
  <si>
    <t>일위2호표</t>
    <phoneticPr fontId="2" type="noConversion"/>
  </si>
  <si>
    <t>600V 난연 전력케이블</t>
  </si>
  <si>
    <t>F-CV 1C*150㎟</t>
  </si>
  <si>
    <t>접지용전선</t>
  </si>
  <si>
    <t>FGV 70㎟</t>
  </si>
  <si>
    <t>관로터파기</t>
  </si>
  <si>
    <t>관급자재
(관급자)</t>
    <phoneticPr fontId="2" type="noConversion"/>
  </si>
  <si>
    <t>수공1호
950x450x700</t>
  </si>
  <si>
    <t>개소</t>
  </si>
  <si>
    <t>450V 난연절연전선(친환경)</t>
  </si>
  <si>
    <t>매입 1로스위치</t>
  </si>
  <si>
    <t>15A 250V 1구</t>
  </si>
  <si>
    <t>매입접지콘센트</t>
  </si>
  <si>
    <t>15A 250V 2구</t>
  </si>
  <si>
    <t>일위1호표</t>
    <phoneticPr fontId="2" type="noConversion"/>
  </si>
  <si>
    <t>고장력비방수(SF-TYPE) 16C</t>
  </si>
  <si>
    <t>전선관의 15%</t>
    <phoneticPr fontId="2" type="noConversion"/>
  </si>
  <si>
    <t>일위12호표</t>
    <phoneticPr fontId="2" type="noConversion"/>
  </si>
  <si>
    <t>ton</t>
    <phoneticPr fontId="2" type="noConversion"/>
  </si>
  <si>
    <t>일위7호표</t>
    <phoneticPr fontId="2" type="noConversion"/>
  </si>
  <si>
    <t>일위11호표</t>
    <phoneticPr fontId="2" type="noConversion"/>
  </si>
  <si>
    <t>Cable Tray</t>
  </si>
  <si>
    <t>Tray Cover</t>
  </si>
  <si>
    <t>H:100</t>
  </si>
  <si>
    <t>Bonding Jumper</t>
  </si>
  <si>
    <t>Shank B/N</t>
  </si>
  <si>
    <t>M10</t>
  </si>
  <si>
    <t>일위10호표</t>
    <phoneticPr fontId="2" type="noConversion"/>
  </si>
  <si>
    <t>일위6호표</t>
    <phoneticPr fontId="2" type="noConversion"/>
  </si>
  <si>
    <t>일위3호표</t>
    <phoneticPr fontId="2" type="noConversion"/>
  </si>
  <si>
    <t>일위9호표</t>
    <phoneticPr fontId="2" type="noConversion"/>
  </si>
  <si>
    <t>일위5호표</t>
    <phoneticPr fontId="2" type="noConversion"/>
  </si>
  <si>
    <t>일위14호표</t>
    <phoneticPr fontId="2" type="noConversion"/>
  </si>
  <si>
    <t>관급자재
일위15호표</t>
    <phoneticPr fontId="2" type="noConversion"/>
  </si>
  <si>
    <t>일위16호표</t>
    <phoneticPr fontId="2" type="noConversion"/>
  </si>
  <si>
    <t>1. 전기간선설비공사</t>
  </si>
  <si>
    <t>30mm, 4열</t>
  </si>
  <si>
    <t>100mm, 2열</t>
  </si>
  <si>
    <t>100mm, 3열</t>
  </si>
  <si>
    <t>100mm, 4열</t>
  </si>
  <si>
    <t>F-CV 1C*120㎟</t>
  </si>
  <si>
    <t>제어용비닐시스케이블</t>
  </si>
  <si>
    <t>F-CVV-SB 2C-2.5㎟</t>
  </si>
  <si>
    <t>FGV 95㎟</t>
  </si>
  <si>
    <t>동관단자(1HOLE)</t>
  </si>
  <si>
    <t>150SQ</t>
  </si>
  <si>
    <t>케이블 슬리브</t>
  </si>
  <si>
    <t>120Sq/1C</t>
  </si>
  <si>
    <t>150Sq/1C</t>
  </si>
  <si>
    <t>분전반(LP-L2)</t>
  </si>
  <si>
    <t>1000x1000x250</t>
  </si>
  <si>
    <t>면</t>
  </si>
  <si>
    <t>LADDER St, W300x100Hx2.3t</t>
  </si>
  <si>
    <t>St, W400x100Hx2.3t</t>
  </si>
  <si>
    <t>VER. ELBOW</t>
  </si>
  <si>
    <t>VER. ELBOW
COVER</t>
  </si>
  <si>
    <t>Joint con'n</t>
  </si>
  <si>
    <t>38sq</t>
  </si>
  <si>
    <t>일반토사
600x800x800</t>
  </si>
  <si>
    <t>콘크리트 컷팅 및 복구
600x800x800</t>
  </si>
  <si>
    <t>콘크리트 컷팅 및 복구
600x800x1200</t>
  </si>
  <si>
    <t>잔디 걷어내기 및 복구</t>
  </si>
  <si>
    <t>주철커버 철거,교체
1120x620x132</t>
  </si>
  <si>
    <t>저압케이블전공</t>
  </si>
  <si>
    <t>4. 건설폐기물처리</t>
  </si>
  <si>
    <t>건설폐기물 처리 수수료</t>
  </si>
  <si>
    <t>폐콘크리트</t>
  </si>
  <si>
    <t>ton</t>
  </si>
  <si>
    <t>3. 전기설비철거공사</t>
  </si>
  <si>
    <t>배관 철거</t>
  </si>
  <si>
    <t>ELP 30mm, 4열</t>
  </si>
  <si>
    <t>ELP 80mm, 4열</t>
  </si>
  <si>
    <t>ELP 100mm, 4열</t>
  </si>
  <si>
    <t>케이블 철거</t>
  </si>
  <si>
    <t>F-CV 70Sq/4C</t>
  </si>
  <si>
    <t>F-CV 120Sq/1C</t>
  </si>
  <si>
    <t>F-CV 150Sq/1C</t>
  </si>
  <si>
    <t>F-CVV-SB 2.5Sq/2C</t>
  </si>
  <si>
    <t>전선 철거</t>
  </si>
  <si>
    <t>F-GV 70Sq</t>
  </si>
  <si>
    <t>F-GV 95Sq</t>
  </si>
  <si>
    <t>케이블 단말처리</t>
  </si>
  <si>
    <t>70Sq</t>
  </si>
  <si>
    <t>120Sq</t>
  </si>
  <si>
    <t>차단기 철거</t>
  </si>
  <si>
    <t>누전차단기
CBR 4P 100AF/50AT</t>
  </si>
  <si>
    <t>배선기구 철거</t>
  </si>
  <si>
    <t>접지 2구 매입콘센트</t>
  </si>
  <si>
    <t>접지 2구 노출콘센트</t>
  </si>
  <si>
    <t>스위치
단로 1구</t>
  </si>
  <si>
    <t>조명기구 철거</t>
  </si>
  <si>
    <t>원형직부등,
LED 15W</t>
  </si>
  <si>
    <t>원형직부센서등,
LED 15W</t>
  </si>
  <si>
    <t>매입등, LED 50W
1,200x300mm</t>
  </si>
  <si>
    <t>투광등 벽부형,
LED 100W</t>
  </si>
  <si>
    <t>태양광가로등 철거</t>
  </si>
  <si>
    <t>등기구 LED 50W</t>
  </si>
  <si>
    <t>태양광 모듈 120W</t>
  </si>
  <si>
    <t>수배전반 휀스 재사용 철거후 재설치</t>
  </si>
  <si>
    <t>경간</t>
  </si>
  <si>
    <t>2. 전등설비공사</t>
  </si>
  <si>
    <t>30mm</t>
  </si>
  <si>
    <t>일반방수(GW-TYPE) 16C</t>
  </si>
  <si>
    <t>일반방수(GW-TYPE) 22C</t>
  </si>
  <si>
    <t>일반방수(GW-TYPE) 28C</t>
  </si>
  <si>
    <t>일반방수(GW-TYPE) 36C</t>
  </si>
  <si>
    <t>HFIX 2.5㎟(1.78)단선</t>
  </si>
  <si>
    <t>F-CV 3C*2.5㎟</t>
  </si>
  <si>
    <t>F-CV 2C*4㎟</t>
  </si>
  <si>
    <t>FGV 4㎟</t>
  </si>
  <si>
    <t>아웃렛박스</t>
  </si>
  <si>
    <t>8각 54mm</t>
  </si>
  <si>
    <t>8각 평커버</t>
  </si>
  <si>
    <t>풀박스</t>
  </si>
  <si>
    <t>150x150x150</t>
  </si>
  <si>
    <t>PVC박스</t>
  </si>
  <si>
    <t>200x300x140</t>
  </si>
  <si>
    <t>멀티덕트</t>
  </si>
  <si>
    <t>AL,
BODY W75xH40</t>
  </si>
  <si>
    <t>AL,
COVER W75</t>
  </si>
  <si>
    <t>디지털타임스위치</t>
  </si>
  <si>
    <t>20A</t>
  </si>
  <si>
    <t>누전차단기</t>
  </si>
  <si>
    <t>CBR 2P 30AF/20AT</t>
  </si>
  <si>
    <t>조명기구</t>
  </si>
  <si>
    <t>다운라이트,
LED 15W</t>
  </si>
  <si>
    <t>원형 방습 직부등,
LED 15W</t>
  </si>
  <si>
    <t>태양광가로등
LED 50W</t>
  </si>
  <si>
    <t>방화실런트</t>
  </si>
  <si>
    <t>벽관통 구멍뚫기</t>
  </si>
  <si>
    <t>벽체300mm이하
구경50mm이하</t>
  </si>
  <si>
    <t>바닥관통 구멍뚫기</t>
  </si>
  <si>
    <t>일반토사
300x300x300</t>
  </si>
  <si>
    <t>일반토사
400x600x1200</t>
  </si>
  <si>
    <t>콘크리트 컷팅 및 복구
300x300x300</t>
  </si>
  <si>
    <t>보도블록 재사용 철거 및
설치</t>
  </si>
  <si>
    <t>보안등 기초</t>
  </si>
  <si>
    <t>500x400x600</t>
  </si>
  <si>
    <t>보안등
LED 65W</t>
  </si>
  <si>
    <t>착암공</t>
  </si>
  <si>
    <t>원가계산서 반영</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</si>
</sst>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7" formatCode="_-* #,##0_-;\-* #,##0_-;_-@_-"/>
    <numFmt numFmtId="179" formatCode="_-* #,##0.000_-;\-* #,##0.000_-;_-@_-"/>
  </numFmts>
  <fonts count="19" x14ac:knownFonts="1">
    <font>
      <sz val="10"/>
      <name val="굴림체"/>
      <family val="3"/>
      <charset val="129"/>
    </font>
    <font>
      <b/>
      <sz val="10"/>
      <name val="맑은 고딕"/>
      <family val="3"/>
      <charset val="129"/>
      <scheme val="major"/>
    </font>
    <font>
      <sz val="8"/>
      <name val="굴림체"/>
      <family val="3"/>
      <charset val="129"/>
    </font>
    <font>
      <sz val="11"/>
      <name val="돋움"/>
      <family val="3"/>
      <charset val="129"/>
    </font>
    <font>
      <sz val="11"/>
      <name val="맑은 고딕"/>
      <family val="3"/>
      <charset val="129"/>
      <scheme val="major"/>
    </font>
    <font>
      <sz val="10"/>
      <name val="맑은 고딕"/>
      <family val="3"/>
      <charset val="129"/>
      <scheme val="major"/>
    </font>
    <font>
      <b/>
      <sz val="11"/>
      <name val="맑은 고딕"/>
      <family val="3"/>
      <charset val="129"/>
      <scheme val="major"/>
    </font>
    <font>
      <sz val="10"/>
      <color rgb="FFFF0000"/>
      <name val="맑은 고딕"/>
      <family val="3"/>
      <charset val="129"/>
      <scheme val="major"/>
    </font>
    <font>
      <sz val="8"/>
      <name val="맑은 고딕"/>
      <family val="3"/>
      <charset val="129"/>
      <scheme val="major"/>
    </font>
    <font>
      <b/>
      <sz val="10"/>
      <color rgb="FFFF0000"/>
      <name val="맑은 고딕"/>
      <family val="3"/>
      <charset val="129"/>
      <scheme val="major"/>
    </font>
    <font>
      <sz val="8"/>
      <name val="맑은 고딕"/>
      <family val="3"/>
      <charset val="129"/>
    </font>
    <font>
      <b/>
      <sz val="8"/>
      <name val="맑은 고딕"/>
      <family val="3"/>
      <charset val="129"/>
    </font>
    <font>
      <sz val="7"/>
      <name val="맑은 고딕"/>
      <family val="3"/>
      <charset val="129"/>
    </font>
    <font>
      <sz val="8"/>
      <name val="돋움"/>
      <family val="3"/>
      <charset val="129"/>
    </font>
    <font>
      <b/>
      <sz val="12"/>
      <name val="맑은 고딕"/>
      <family val="3"/>
      <charset val="129"/>
      <scheme val="major"/>
    </font>
    <font>
      <b/>
      <sz val="11"/>
      <color rgb="FFFF0000"/>
      <name val="맑은 고딕"/>
      <family val="3"/>
      <charset val="129"/>
      <scheme val="major"/>
    </font>
    <font>
      <sz val="10"/>
      <color indexed="8"/>
      <name val="맑은 고딕"/>
      <family val="3"/>
      <charset val="129"/>
      <scheme val="major"/>
    </font>
    <font>
      <sz val="11"/>
      <color rgb="FFFF0000"/>
      <name val="맑은 고딕"/>
      <family val="3"/>
      <charset val="129"/>
      <scheme val="major"/>
    </font>
    <font>
      <sz val="10"/>
      <name val="굴림체"/>
      <family val="3"/>
      <charset val="129"/>
    </font>
  </fonts>
  <fills count="5">
    <fill>
      <patternFill patternType="none"/>
    </fill>
    <fill>
      <patternFill patternType="gray125"/>
    </fill>
    <fill>
      <patternFill patternType="solid">
        <fgColor theme="6" tint="0.79998168889431442"/>
        <bgColor indexed="64"/>
      </patternFill>
    </fill>
    <fill>
      <patternFill patternType="solid">
        <fgColor indexed="9"/>
        <bgColor indexed="64"/>
      </patternFill>
    </fill>
    <fill>
      <patternFill patternType="solid">
        <fgColor theme="7" tint="0.79998168889431442"/>
        <bgColor indexed="64"/>
      </patternFill>
    </fill>
  </fills>
  <borders count="3">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5">
    <xf numFmtId="0" fontId="0" fillId="0" borderId="0"/>
    <xf numFmtId="41" fontId="18" fillId="0" borderId="0" applyFont="0" applyFill="0" applyBorder="0" applyAlignment="0" applyProtection="0">
      <alignment vertical="center"/>
    </xf>
    <xf numFmtId="0" fontId="18" fillId="0" borderId="0"/>
    <xf numFmtId="41" fontId="3" fillId="0" borderId="0" applyFont="0" applyFill="0" applyBorder="0" applyAlignment="0" applyProtection="0">
      <alignment vertical="center"/>
    </xf>
    <xf numFmtId="41" fontId="18" fillId="0" borderId="0" applyFont="0" applyFill="0" applyBorder="0" applyAlignment="0" applyProtection="0">
      <alignment vertical="center"/>
    </xf>
  </cellStyleXfs>
  <cellXfs count="67">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0" xfId="0" applyFont="1" applyAlignment="1" applyProtection="1">
      <alignment horizontal="center" vertical="center"/>
      <protection locked="0"/>
    </xf>
    <xf numFmtId="177" fontId="10" fillId="0" borderId="0" xfId="0" applyNumberFormat="1" applyFont="1" applyAlignment="1" applyProtection="1">
      <alignment vertical="center"/>
      <protection locked="0"/>
    </xf>
    <xf numFmtId="0" fontId="10" fillId="0" borderId="0" xfId="0" applyFont="1" applyAlignment="1" applyProtection="1">
      <alignment horizontal="left" vertical="center"/>
      <protection locked="0"/>
    </xf>
    <xf numFmtId="0" fontId="10" fillId="0" borderId="0" xfId="0" applyFont="1" applyAlignment="1" applyProtection="1">
      <alignment vertical="center"/>
      <protection locked="0"/>
    </xf>
    <xf numFmtId="41" fontId="10" fillId="0" borderId="0" xfId="0" applyNumberFormat="1" applyFont="1" applyAlignment="1" applyProtection="1">
      <alignment vertical="center"/>
      <protection locked="0"/>
    </xf>
    <xf numFmtId="0" fontId="10" fillId="0" borderId="0" xfId="0" applyFont="1" applyAlignment="1" applyProtection="1">
      <alignment horizontal="center" vertical="center" shrinkToFit="1"/>
      <protection locked="0"/>
    </xf>
    <xf numFmtId="177" fontId="10" fillId="0" borderId="0" xfId="0" applyNumberFormat="1" applyFont="1" applyAlignment="1" applyProtection="1">
      <alignment horizontal="center" vertical="center"/>
      <protection locked="0"/>
    </xf>
    <xf numFmtId="0" fontId="10" fillId="0" borderId="0" xfId="0" applyFont="1" applyAlignment="1" applyProtection="1">
      <alignment horizontal="left" vertical="center" shrinkToFit="1"/>
      <protection locked="0"/>
    </xf>
    <xf numFmtId="41" fontId="10" fillId="0" borderId="0" xfId="0" applyNumberFormat="1" applyFont="1" applyAlignment="1" applyProtection="1">
      <alignment horizontal="center" vertical="center" shrinkToFit="1"/>
      <protection locked="0"/>
    </xf>
    <xf numFmtId="0" fontId="10" fillId="0" borderId="0" xfId="0" applyFont="1" applyAlignment="1">
      <alignment horizontal="center" vertical="center" wrapText="1"/>
    </xf>
    <xf numFmtId="41" fontId="10" fillId="0" borderId="0" xfId="0" applyNumberFormat="1" applyFont="1" applyAlignment="1" applyProtection="1">
      <alignment horizontal="left" vertical="center" shrinkToFit="1"/>
      <protection locked="0"/>
    </xf>
    <xf numFmtId="0" fontId="12" fillId="0" borderId="0" xfId="0" applyFont="1" applyAlignment="1" applyProtection="1">
      <alignment horizontal="center" vertical="center"/>
      <protection locked="0"/>
    </xf>
    <xf numFmtId="0" fontId="12" fillId="0" borderId="0" xfId="0" applyFont="1" applyAlignment="1" applyProtection="1">
      <alignment horizontal="left" vertical="center" shrinkToFit="1"/>
      <protection locked="0"/>
    </xf>
    <xf numFmtId="177" fontId="12" fillId="0" borderId="0" xfId="0" applyNumberFormat="1" applyFont="1" applyAlignment="1" applyProtection="1">
      <alignment horizontal="center" vertical="center"/>
      <protection locked="0"/>
    </xf>
    <xf numFmtId="0" fontId="12" fillId="0" borderId="0" xfId="0" applyFont="1" applyAlignment="1" applyProtection="1">
      <alignment vertical="center"/>
      <protection locked="0"/>
    </xf>
    <xf numFmtId="0" fontId="12" fillId="0" borderId="0" xfId="0" applyFont="1" applyAlignment="1" applyProtection="1">
      <alignment horizontal="center" vertical="center" shrinkToFit="1"/>
      <protection locked="0"/>
    </xf>
    <xf numFmtId="3" fontId="1" fillId="4" borderId="2" xfId="0" applyNumberFormat="1" applyFont="1" applyFill="1" applyBorder="1" applyAlignment="1">
      <alignment horizontal="right"/>
    </xf>
    <xf numFmtId="3" fontId="9" fillId="2" borderId="2" xfId="0" applyNumberFormat="1" applyFont="1" applyFill="1" applyBorder="1" applyAlignment="1">
      <alignment horizontal="right"/>
    </xf>
    <xf numFmtId="3" fontId="1" fillId="0" borderId="2" xfId="0" applyNumberFormat="1" applyFont="1" applyBorder="1" applyAlignment="1">
      <alignment horizontal="right"/>
    </xf>
    <xf numFmtId="3" fontId="1" fillId="4" borderId="2" xfId="0" applyNumberFormat="1" applyFont="1" applyFill="1" applyBorder="1" applyAlignment="1">
      <alignment horizontal="right" wrapText="1"/>
    </xf>
    <xf numFmtId="3" fontId="1" fillId="0" borderId="2" xfId="0" applyNumberFormat="1" applyFont="1" applyBorder="1" applyAlignment="1">
      <alignment horizontal="right" wrapText="1"/>
    </xf>
    <xf numFmtId="0" fontId="5" fillId="0" borderId="2" xfId="0" applyFont="1" applyBorder="1" applyAlignment="1">
      <alignment horizontal="center" vertical="center"/>
    </xf>
    <xf numFmtId="0" fontId="6" fillId="4" borderId="2"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15" fillId="2" borderId="2" xfId="0" applyFont="1" applyFill="1" applyBorder="1" applyAlignment="1">
      <alignment horizontal="center" vertical="center"/>
    </xf>
    <xf numFmtId="0" fontId="1" fillId="0" borderId="2" xfId="0" applyFont="1" applyBorder="1" applyAlignment="1">
      <alignment horizontal="center" vertical="center"/>
    </xf>
    <xf numFmtId="0" fontId="16" fillId="0" borderId="2" xfId="0" applyFont="1" applyBorder="1" applyAlignment="1">
      <alignment horizontal="center" vertical="center"/>
    </xf>
    <xf numFmtId="0" fontId="5" fillId="0" borderId="2" xfId="0" applyFont="1" applyBorder="1" applyAlignment="1">
      <alignment horizontal="center" vertical="center" shrinkToFit="1"/>
    </xf>
    <xf numFmtId="0" fontId="1" fillId="0" borderId="2" xfId="0" applyFont="1" applyBorder="1" applyAlignment="1">
      <alignment horizontal="center" vertical="center" shrinkToFit="1"/>
    </xf>
    <xf numFmtId="0" fontId="1" fillId="0" borderId="0" xfId="0" applyFont="1" applyAlignment="1">
      <alignment horizontal="center" vertical="center"/>
    </xf>
    <xf numFmtId="0" fontId="5" fillId="4" borderId="0" xfId="0" applyFont="1" applyFill="1" applyAlignment="1">
      <alignment horizontal="center" vertical="center"/>
    </xf>
    <xf numFmtId="0" fontId="7" fillId="2" borderId="0" xfId="0" applyFont="1" applyFill="1" applyAlignment="1">
      <alignment horizontal="center" vertical="center"/>
    </xf>
    <xf numFmtId="0" fontId="4" fillId="4" borderId="0" xfId="0" applyFont="1" applyFill="1" applyAlignment="1">
      <alignment horizontal="center" vertical="center"/>
    </xf>
    <xf numFmtId="0" fontId="17" fillId="2" borderId="0" xfId="0" applyFont="1" applyFill="1" applyAlignment="1">
      <alignment horizontal="center" vertical="center"/>
    </xf>
    <xf numFmtId="41" fontId="10" fillId="0" borderId="0" xfId="1" applyFont="1" applyAlignment="1">
      <alignment horizontal="center" vertical="center"/>
    </xf>
    <xf numFmtId="41" fontId="10" fillId="0" borderId="0" xfId="1" applyFont="1" applyAlignment="1" applyProtection="1">
      <alignment horizontal="right" vertical="center" shrinkToFit="1"/>
      <protection locked="0"/>
    </xf>
    <xf numFmtId="41" fontId="10" fillId="0" borderId="0" xfId="1" applyFont="1" applyAlignment="1" applyProtection="1">
      <alignment horizontal="center" vertical="center"/>
      <protection locked="0"/>
    </xf>
    <xf numFmtId="41" fontId="12" fillId="0" borderId="0" xfId="1" applyFont="1" applyAlignment="1" applyProtection="1">
      <alignment horizontal="center" vertical="center"/>
      <protection locked="0"/>
    </xf>
    <xf numFmtId="41" fontId="10" fillId="0" borderId="0" xfId="1" applyFont="1" applyAlignment="1" applyProtection="1">
      <alignment vertical="center"/>
      <protection locked="0"/>
    </xf>
    <xf numFmtId="41" fontId="8" fillId="0" borderId="2" xfId="1" applyFont="1" applyBorder="1" applyAlignment="1" applyProtection="1">
      <alignment horizontal="center" vertical="center"/>
      <protection locked="0"/>
    </xf>
    <xf numFmtId="0" fontId="10" fillId="0" borderId="2" xfId="0" applyFont="1" applyBorder="1" applyAlignment="1" applyProtection="1">
      <alignment horizontal="center" vertical="center" shrinkToFit="1"/>
      <protection locked="0"/>
    </xf>
    <xf numFmtId="41" fontId="10" fillId="0" borderId="0" xfId="1" applyFont="1" applyAlignment="1" applyProtection="1">
      <alignment vertical="center" shrinkToFit="1"/>
      <protection locked="0"/>
    </xf>
    <xf numFmtId="41" fontId="10" fillId="0" borderId="0" xfId="1" applyFont="1" applyAlignment="1" applyProtection="1">
      <alignment horizontal="left" vertical="center" shrinkToFit="1"/>
      <protection locked="0"/>
    </xf>
    <xf numFmtId="41" fontId="8" fillId="0" borderId="0" xfId="1" applyFont="1" applyBorder="1" applyAlignment="1" applyProtection="1">
      <alignment horizontal="center" vertical="center"/>
      <protection locked="0"/>
    </xf>
    <xf numFmtId="0" fontId="12" fillId="0" borderId="0" xfId="0" applyFont="1" applyAlignment="1" applyProtection="1">
      <alignment horizontal="left" vertical="center" wrapText="1" shrinkToFit="1"/>
      <protection locked="0"/>
    </xf>
    <xf numFmtId="0" fontId="10" fillId="0" borderId="0" xfId="0" applyFont="1" applyAlignment="1" applyProtection="1">
      <alignment horizontal="left" vertical="center" wrapText="1" shrinkToFit="1"/>
      <protection locked="0"/>
    </xf>
    <xf numFmtId="0" fontId="10" fillId="0" borderId="1" xfId="0" applyFont="1" applyBorder="1" applyAlignment="1" applyProtection="1">
      <alignment horizontal="center" vertical="center" shrinkToFit="1"/>
      <protection locked="0"/>
    </xf>
    <xf numFmtId="41" fontId="8" fillId="0" borderId="1" xfId="1" applyFont="1" applyBorder="1" applyAlignment="1" applyProtection="1">
      <alignment horizontal="center" vertical="center"/>
      <protection locked="0"/>
    </xf>
    <xf numFmtId="179" fontId="10" fillId="0" borderId="0" xfId="0" applyNumberFormat="1" applyFont="1" applyAlignment="1" applyProtection="1">
      <alignment vertical="center"/>
      <protection locked="0"/>
    </xf>
    <xf numFmtId="41" fontId="10" fillId="0" borderId="0" xfId="1" applyFont="1" applyAlignment="1">
      <alignment horizontal="center" vertical="center"/>
    </xf>
    <xf numFmtId="0" fontId="10" fillId="0" borderId="0" xfId="0" applyFont="1" applyAlignment="1">
      <alignment horizontal="center" vertical="center"/>
    </xf>
    <xf numFmtId="0" fontId="10" fillId="0" borderId="0" xfId="0" applyFont="1" applyAlignment="1" applyProtection="1">
      <alignment horizontal="center" vertical="center"/>
      <protection locked="0"/>
    </xf>
    <xf numFmtId="41" fontId="10" fillId="0" borderId="0" xfId="1" applyFont="1" applyAlignment="1" applyProtection="1">
      <alignment vertical="center"/>
      <protection locked="0"/>
    </xf>
    <xf numFmtId="177" fontId="10" fillId="0" borderId="0" xfId="0" applyNumberFormat="1" applyFont="1" applyAlignment="1">
      <alignment horizontal="center" vertical="center"/>
    </xf>
    <xf numFmtId="0" fontId="11" fillId="0" borderId="0" xfId="0" applyFont="1" applyAlignment="1" applyProtection="1">
      <alignment horizontal="left" vertical="center" shrinkToFit="1"/>
      <protection locked="0"/>
    </xf>
    <xf numFmtId="0" fontId="10" fillId="0" borderId="0" xfId="0" applyFont="1" applyAlignment="1" applyProtection="1">
      <alignment horizontal="center" vertical="center" shrinkToFit="1"/>
      <protection locked="0"/>
    </xf>
    <xf numFmtId="41" fontId="10" fillId="0" borderId="0" xfId="1" applyFont="1" applyAlignment="1" applyProtection="1">
      <alignment horizontal="center" vertical="center"/>
      <protection locked="0"/>
    </xf>
    <xf numFmtId="0" fontId="10" fillId="0" borderId="0" xfId="0" applyFont="1" applyAlignment="1">
      <alignment horizontal="center" vertical="center" shrinkToFit="1"/>
    </xf>
    <xf numFmtId="0" fontId="14" fillId="0" borderId="0" xfId="0" applyFont="1" applyAlignment="1">
      <alignment horizontal="center" vertical="center"/>
    </xf>
    <xf numFmtId="0" fontId="6" fillId="3" borderId="2" xfId="0" applyFont="1" applyFill="1" applyBorder="1" applyAlignment="1">
      <alignment horizontal="center" vertical="center"/>
    </xf>
    <xf numFmtId="0" fontId="4" fillId="3" borderId="2" xfId="0" applyFont="1" applyFill="1" applyBorder="1" applyAlignment="1">
      <alignment horizontal="center" vertical="center"/>
    </xf>
  </cellXfs>
  <cellStyles count="5">
    <cellStyle name="쉼표 [0]" xfId="1" builtinId="6"/>
    <cellStyle name="쉼표 [0] 2 3" xfId="3" xr:uid="{95DD934D-606D-4EA2-BC14-0C69E766F35D}"/>
    <cellStyle name="쉼표 [0] 5" xfId="4" xr:uid="{3E9EEFD0-2DCC-414F-82A7-228E3BAAB53B}"/>
    <cellStyle name="표준" xfId="0" builtinId="0"/>
    <cellStyle name="표준 2" xfId="2" xr:uid="{316C93BF-8025-4ABE-915F-CD4854F87E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5CC99-671D-4B27-BF65-B807B05CFF62}">
  <sheetPr codeName="Sheet7"/>
  <dimension ref="A1:Q26"/>
  <sheetViews>
    <sheetView showZeros="0" tabSelected="1" view="pageBreakPreview" zoomScale="115" zoomScaleNormal="80" zoomScaleSheetLayoutView="115" workbookViewId="0">
      <selection activeCell="S17" sqref="S17"/>
    </sheetView>
  </sheetViews>
  <sheetFormatPr defaultColWidth="9.140625" defaultRowHeight="23.1" customHeight="1" x14ac:dyDescent="0.15"/>
  <cols>
    <col min="1" max="1" width="20.7109375" style="8" customWidth="1"/>
    <col min="2" max="2" width="15.7109375" style="8" customWidth="1"/>
    <col min="3" max="3" width="4.7109375" style="5" customWidth="1"/>
    <col min="4" max="4" width="7.7109375" style="6" customWidth="1"/>
    <col min="5" max="12" width="11.28515625" style="44" customWidth="1"/>
    <col min="13" max="13" width="9.7109375" style="5" customWidth="1"/>
    <col min="14" max="14" width="12" style="8" bestFit="1" customWidth="1"/>
    <col min="15" max="16384" width="9.140625" style="8"/>
  </cols>
  <sheetData>
    <row r="1" spans="1:17" s="3" customFormat="1" ht="20.100000000000001" customHeight="1" x14ac:dyDescent="0.15">
      <c r="A1" s="56" t="s">
        <v>0</v>
      </c>
      <c r="B1" s="56" t="s">
        <v>1</v>
      </c>
      <c r="C1" s="56" t="s">
        <v>2</v>
      </c>
      <c r="D1" s="59" t="s">
        <v>3</v>
      </c>
      <c r="E1" s="55" t="s">
        <v>4</v>
      </c>
      <c r="F1" s="55"/>
      <c r="G1" s="55" t="s">
        <v>5</v>
      </c>
      <c r="H1" s="55"/>
      <c r="I1" s="55" t="s">
        <v>6</v>
      </c>
      <c r="J1" s="55"/>
      <c r="K1" s="55" t="s">
        <v>7</v>
      </c>
      <c r="L1" s="55"/>
      <c r="M1" s="56" t="s">
        <v>8</v>
      </c>
    </row>
    <row r="2" spans="1:17" s="3" customFormat="1" ht="20.100000000000001" customHeight="1" x14ac:dyDescent="0.15">
      <c r="A2" s="56"/>
      <c r="B2" s="56"/>
      <c r="C2" s="56"/>
      <c r="D2" s="59"/>
      <c r="E2" s="40" t="s">
        <v>9</v>
      </c>
      <c r="F2" s="40" t="s">
        <v>10</v>
      </c>
      <c r="G2" s="40" t="s">
        <v>9</v>
      </c>
      <c r="H2" s="40" t="s">
        <v>10</v>
      </c>
      <c r="I2" s="40" t="s">
        <v>9</v>
      </c>
      <c r="J2" s="40" t="s">
        <v>10</v>
      </c>
      <c r="K2" s="40" t="s">
        <v>9</v>
      </c>
      <c r="L2" s="40" t="s">
        <v>10</v>
      </c>
      <c r="M2" s="56"/>
    </row>
    <row r="3" spans="1:17" s="3" customFormat="1" ht="20.100000000000001" customHeight="1" x14ac:dyDescent="0.15">
      <c r="A3" s="4" t="str">
        <f>'1.전력간선설비공사'!B3</f>
        <v>1. 전기간선설비공사</v>
      </c>
      <c r="C3" s="5" t="s">
        <v>11</v>
      </c>
      <c r="D3" s="6">
        <v>1</v>
      </c>
      <c r="E3" s="47"/>
      <c r="F3" s="47"/>
      <c r="G3" s="47"/>
      <c r="H3" s="47"/>
      <c r="I3" s="47"/>
      <c r="J3" s="47"/>
      <c r="K3" s="47"/>
      <c r="L3" s="47"/>
    </row>
    <row r="4" spans="1:17" s="3" customFormat="1" ht="20.100000000000001" customHeight="1" x14ac:dyDescent="0.15">
      <c r="A4" s="4" t="str">
        <f>'2.전기설비공사'!B3</f>
        <v>2. 전등설비공사</v>
      </c>
      <c r="C4" s="5" t="s">
        <v>11</v>
      </c>
      <c r="D4" s="6">
        <v>1</v>
      </c>
      <c r="E4" s="47"/>
      <c r="F4" s="47"/>
      <c r="G4" s="47"/>
      <c r="H4" s="47"/>
      <c r="I4" s="47"/>
      <c r="J4" s="47"/>
      <c r="K4" s="47"/>
      <c r="L4" s="47"/>
    </row>
    <row r="5" spans="1:17" s="3" customFormat="1" ht="20.100000000000001" customHeight="1" x14ac:dyDescent="0.15">
      <c r="A5" s="4" t="str">
        <f>'3.전기설비철거공사'!B3</f>
        <v>3. 전기설비철거공사</v>
      </c>
      <c r="C5" s="5" t="s">
        <v>11</v>
      </c>
      <c r="D5" s="6">
        <v>1</v>
      </c>
      <c r="E5" s="47"/>
      <c r="F5" s="47"/>
      <c r="G5" s="47"/>
      <c r="H5" s="47"/>
      <c r="I5" s="47"/>
      <c r="J5" s="47"/>
      <c r="K5" s="47"/>
      <c r="L5" s="47"/>
      <c r="Q5" s="2"/>
    </row>
    <row r="6" spans="1:17" s="3" customFormat="1" ht="20.100000000000001" customHeight="1" x14ac:dyDescent="0.15">
      <c r="A6" s="4" t="str">
        <f>'4.건설폐기물처리'!B3</f>
        <v>4. 건설폐기물처리</v>
      </c>
      <c r="B6" s="3" t="s">
        <v>224</v>
      </c>
      <c r="C6" s="5" t="s">
        <v>102</v>
      </c>
      <c r="D6" s="54">
        <f>'4.건설폐기물처리'!E4</f>
        <v>21.888000000000002</v>
      </c>
      <c r="E6" s="47"/>
      <c r="F6" s="47"/>
      <c r="G6" s="47"/>
      <c r="H6" s="47"/>
      <c r="I6" s="47"/>
      <c r="J6" s="47"/>
      <c r="K6" s="47"/>
      <c r="L6" s="47"/>
      <c r="Q6" s="2"/>
    </row>
    <row r="7" spans="1:17" s="3" customFormat="1" ht="20.100000000000001" customHeight="1" x14ac:dyDescent="0.15">
      <c r="A7" s="4"/>
      <c r="C7" s="5"/>
      <c r="D7" s="6"/>
      <c r="E7" s="47"/>
      <c r="F7" s="47"/>
      <c r="G7" s="47"/>
      <c r="H7" s="47"/>
      <c r="I7" s="47"/>
      <c r="J7" s="47"/>
      <c r="K7" s="47"/>
      <c r="L7" s="47"/>
    </row>
    <row r="8" spans="1:17" s="3" customFormat="1" ht="20.100000000000001" customHeight="1" x14ac:dyDescent="0.15">
      <c r="A8" s="4"/>
      <c r="C8" s="5"/>
      <c r="D8" s="6"/>
      <c r="E8" s="47"/>
      <c r="F8" s="47"/>
      <c r="G8" s="47"/>
      <c r="H8" s="47"/>
      <c r="I8" s="47"/>
      <c r="J8" s="47"/>
      <c r="K8" s="47"/>
      <c r="L8" s="47"/>
    </row>
    <row r="9" spans="1:17" s="3" customFormat="1" ht="20.100000000000001" customHeight="1" x14ac:dyDescent="0.15">
      <c r="A9" s="4"/>
      <c r="C9" s="5"/>
      <c r="D9" s="6"/>
      <c r="E9" s="47"/>
      <c r="F9" s="47"/>
      <c r="G9" s="47"/>
      <c r="H9" s="47"/>
      <c r="I9" s="47"/>
      <c r="J9" s="47"/>
      <c r="K9" s="47"/>
      <c r="L9" s="47"/>
    </row>
    <row r="10" spans="1:17" ht="20.100000000000001" customHeight="1" x14ac:dyDescent="0.15">
      <c r="A10" s="7"/>
      <c r="E10" s="47"/>
      <c r="F10" s="47"/>
      <c r="G10" s="47"/>
      <c r="H10" s="47"/>
      <c r="I10" s="47"/>
      <c r="J10" s="47"/>
      <c r="K10" s="47"/>
      <c r="L10" s="47"/>
    </row>
    <row r="11" spans="1:17" ht="20.100000000000001" customHeight="1" x14ac:dyDescent="0.15">
      <c r="A11" s="7"/>
      <c r="E11" s="47"/>
      <c r="F11" s="47"/>
      <c r="G11" s="47"/>
      <c r="H11" s="47"/>
      <c r="I11" s="47"/>
      <c r="J11" s="47"/>
      <c r="K11" s="47"/>
      <c r="L11" s="47"/>
    </row>
    <row r="12" spans="1:17" ht="20.100000000000001" customHeight="1" x14ac:dyDescent="0.15">
      <c r="A12" s="7"/>
      <c r="E12" s="47"/>
      <c r="F12" s="47"/>
      <c r="G12" s="47"/>
      <c r="H12" s="47"/>
      <c r="I12" s="47"/>
      <c r="J12" s="47"/>
      <c r="K12" s="47"/>
      <c r="L12" s="47"/>
    </row>
    <row r="13" spans="1:17" ht="20.100000000000001" customHeight="1" x14ac:dyDescent="0.15">
      <c r="A13" s="7"/>
      <c r="F13" s="47"/>
      <c r="H13" s="47"/>
      <c r="J13" s="47"/>
      <c r="K13" s="47"/>
      <c r="L13" s="47"/>
    </row>
    <row r="14" spans="1:17" ht="20.100000000000001" customHeight="1" x14ac:dyDescent="0.15">
      <c r="A14" s="7"/>
      <c r="F14" s="47"/>
      <c r="H14" s="47"/>
      <c r="J14" s="47"/>
      <c r="K14" s="47"/>
      <c r="L14" s="47"/>
    </row>
    <row r="15" spans="1:17" ht="20.100000000000001" customHeight="1" x14ac:dyDescent="0.15">
      <c r="A15" s="7"/>
      <c r="F15" s="47"/>
      <c r="H15" s="47"/>
      <c r="J15" s="47"/>
      <c r="K15" s="47"/>
      <c r="L15" s="47"/>
    </row>
    <row r="16" spans="1:17" s="3" customFormat="1" ht="20.100000000000001" customHeight="1" x14ac:dyDescent="0.15">
      <c r="A16" s="4"/>
      <c r="C16" s="5"/>
      <c r="D16" s="6"/>
      <c r="E16" s="44"/>
      <c r="F16" s="47"/>
      <c r="G16" s="44"/>
      <c r="H16" s="47"/>
      <c r="I16" s="44"/>
      <c r="J16" s="47"/>
      <c r="K16" s="47"/>
      <c r="L16" s="47"/>
    </row>
    <row r="17" spans="1:14" ht="20.100000000000001" customHeight="1" x14ac:dyDescent="0.15">
      <c r="F17" s="47"/>
      <c r="H17" s="47"/>
      <c r="J17" s="47"/>
      <c r="K17" s="47"/>
      <c r="L17" s="47"/>
      <c r="N17" s="9"/>
    </row>
    <row r="18" spans="1:14" ht="20.100000000000001" customHeight="1" x14ac:dyDescent="0.15">
      <c r="F18" s="47"/>
      <c r="H18" s="47"/>
      <c r="J18" s="47"/>
      <c r="K18" s="47"/>
      <c r="L18" s="47"/>
    </row>
    <row r="19" spans="1:14" ht="20.100000000000001" customHeight="1" x14ac:dyDescent="0.15">
      <c r="F19" s="47"/>
      <c r="H19" s="47"/>
      <c r="J19" s="47"/>
      <c r="K19" s="47"/>
      <c r="L19" s="47"/>
    </row>
    <row r="20" spans="1:14" ht="20.100000000000001" customHeight="1" x14ac:dyDescent="0.15"/>
    <row r="21" spans="1:14" ht="20.100000000000001" customHeight="1" x14ac:dyDescent="0.15"/>
    <row r="22" spans="1:14" ht="20.100000000000001" customHeight="1" x14ac:dyDescent="0.15"/>
    <row r="23" spans="1:14" ht="20.100000000000001" customHeight="1" x14ac:dyDescent="0.15">
      <c r="A23" s="57" t="s">
        <v>12</v>
      </c>
      <c r="B23" s="57"/>
      <c r="E23" s="58">
        <f>TRUNC(SUM(F3:$F$5),1)</f>
        <v>0</v>
      </c>
      <c r="F23" s="58"/>
      <c r="G23" s="58">
        <f>TRUNC(SUM($H3:H$5),1)</f>
        <v>0</v>
      </c>
      <c r="H23" s="58"/>
      <c r="I23" s="58">
        <f>TRUNC(SUM($J3:J$5),1)</f>
        <v>0</v>
      </c>
      <c r="J23" s="58"/>
      <c r="K23" s="58">
        <f>TRUNC(E23+G23+I23,0)</f>
        <v>0</v>
      </c>
      <c r="L23" s="58"/>
      <c r="N23" s="8">
        <f>SUM(L3:L22)-K23</f>
        <v>0</v>
      </c>
    </row>
    <row r="24" spans="1:14" ht="20.100000000000001" customHeight="1" x14ac:dyDescent="0.15"/>
    <row r="25" spans="1:14" ht="20.100000000000001" customHeight="1" x14ac:dyDescent="0.15"/>
    <row r="26" spans="1:14" ht="20.100000000000001" customHeight="1" x14ac:dyDescent="0.15"/>
  </sheetData>
  <mergeCells count="14">
    <mergeCell ref="I1:J1"/>
    <mergeCell ref="K1:L1"/>
    <mergeCell ref="M1:M2"/>
    <mergeCell ref="A23:B23"/>
    <mergeCell ref="E23:F23"/>
    <mergeCell ref="G23:H23"/>
    <mergeCell ref="I23:J23"/>
    <mergeCell ref="K23:L23"/>
    <mergeCell ref="A1:A2"/>
    <mergeCell ref="B1:B2"/>
    <mergeCell ref="C1:C2"/>
    <mergeCell ref="D1:D2"/>
    <mergeCell ref="E1:F1"/>
    <mergeCell ref="G1:H1"/>
  </mergeCells>
  <phoneticPr fontId="2" type="noConversion"/>
  <printOptions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&amp;C&amp;"굴림체,굵게"&amp;12&amp;A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F51EB-FE14-4AC8-B6C2-125877F60B1B}">
  <sheetPr codeName="Sheet22"/>
  <dimension ref="A1:R102"/>
  <sheetViews>
    <sheetView view="pageBreakPreview" zoomScaleNormal="80" zoomScaleSheetLayoutView="100" workbookViewId="0">
      <pane xSplit="5" ySplit="2" topLeftCell="F13" activePane="bottomRight" state="frozen"/>
      <selection activeCell="P11" sqref="P11"/>
      <selection pane="topRight" activeCell="P11" sqref="P11"/>
      <selection pane="bottomLeft" activeCell="P11" sqref="P11"/>
      <selection pane="bottomRight" activeCell="T19" sqref="T19"/>
    </sheetView>
  </sheetViews>
  <sheetFormatPr defaultColWidth="9.140625" defaultRowHeight="21.95" customHeight="1" x14ac:dyDescent="0.15"/>
  <cols>
    <col min="1" max="1" width="9.140625" style="16"/>
    <col min="2" max="2" width="20.7109375" style="17" customWidth="1"/>
    <col min="3" max="3" width="15.7109375" style="17" customWidth="1"/>
    <col min="4" max="4" width="4.7109375" style="16" customWidth="1"/>
    <col min="5" max="5" width="7.7109375" style="18" customWidth="1"/>
    <col min="6" max="13" width="11.28515625" style="43" customWidth="1"/>
    <col min="14" max="14" width="9.7109375" style="16" customWidth="1"/>
    <col min="15" max="15" width="3.7109375" style="16" customWidth="1"/>
    <col min="16" max="17" width="9.7109375" style="19" bestFit="1" customWidth="1"/>
    <col min="18" max="18" width="11.7109375" style="19" customWidth="1"/>
    <col min="19" max="16384" width="9.140625" style="19"/>
  </cols>
  <sheetData>
    <row r="1" spans="1:17" s="3" customFormat="1" ht="21.95" customHeight="1" x14ac:dyDescent="0.15">
      <c r="B1" s="63" t="s">
        <v>0</v>
      </c>
      <c r="C1" s="63" t="s">
        <v>1</v>
      </c>
      <c r="D1" s="56" t="s">
        <v>2</v>
      </c>
      <c r="E1" s="59" t="s">
        <v>3</v>
      </c>
      <c r="F1" s="55" t="s">
        <v>4</v>
      </c>
      <c r="G1" s="55"/>
      <c r="H1" s="55" t="s">
        <v>5</v>
      </c>
      <c r="I1" s="55"/>
      <c r="J1" s="55" t="s">
        <v>6</v>
      </c>
      <c r="K1" s="55"/>
      <c r="L1" s="55" t="s">
        <v>7</v>
      </c>
      <c r="M1" s="55"/>
      <c r="N1" s="56" t="s">
        <v>8</v>
      </c>
    </row>
    <row r="2" spans="1:17" s="3" customFormat="1" ht="21.95" customHeight="1" x14ac:dyDescent="0.15">
      <c r="B2" s="63"/>
      <c r="C2" s="63"/>
      <c r="D2" s="56"/>
      <c r="E2" s="59"/>
      <c r="F2" s="40" t="s">
        <v>9</v>
      </c>
      <c r="G2" s="40" t="s">
        <v>10</v>
      </c>
      <c r="H2" s="40" t="s">
        <v>9</v>
      </c>
      <c r="I2" s="40" t="s">
        <v>10</v>
      </c>
      <c r="J2" s="40" t="s">
        <v>9</v>
      </c>
      <c r="K2" s="40" t="s">
        <v>10</v>
      </c>
      <c r="L2" s="40" t="s">
        <v>9</v>
      </c>
      <c r="M2" s="40" t="s">
        <v>10</v>
      </c>
      <c r="N2" s="56"/>
    </row>
    <row r="3" spans="1:17" s="3" customFormat="1" ht="20.100000000000001" customHeight="1" x14ac:dyDescent="0.15">
      <c r="B3" s="60" t="s">
        <v>119</v>
      </c>
      <c r="C3" s="60"/>
      <c r="D3" s="10"/>
      <c r="E3" s="10"/>
      <c r="F3" s="41"/>
      <c r="G3" s="42"/>
      <c r="H3" s="40"/>
      <c r="I3" s="40"/>
      <c r="J3" s="40"/>
      <c r="K3" s="40"/>
      <c r="L3" s="42"/>
      <c r="M3" s="42"/>
    </row>
    <row r="4" spans="1:17" s="3" customFormat="1" ht="20.100000000000001" customHeight="1" x14ac:dyDescent="0.15">
      <c r="A4" s="3">
        <v>1</v>
      </c>
      <c r="B4" s="12" t="s">
        <v>82</v>
      </c>
      <c r="C4" s="12" t="s">
        <v>120</v>
      </c>
      <c r="D4" s="13" t="s">
        <v>22</v>
      </c>
      <c r="E4" s="10">
        <v>34</v>
      </c>
      <c r="F4" s="41"/>
      <c r="G4" s="42"/>
      <c r="H4" s="40"/>
      <c r="I4" s="42"/>
      <c r="J4" s="40"/>
      <c r="K4" s="42"/>
      <c r="L4" s="42"/>
      <c r="M4" s="42"/>
      <c r="P4" s="46">
        <v>33</v>
      </c>
      <c r="Q4" s="45">
        <v>11880</v>
      </c>
    </row>
    <row r="5" spans="1:17" s="3" customFormat="1" ht="20.100000000000001" customHeight="1" x14ac:dyDescent="0.15">
      <c r="A5" s="3">
        <v>2</v>
      </c>
      <c r="B5" s="12" t="s">
        <v>82</v>
      </c>
      <c r="C5" s="12" t="s">
        <v>121</v>
      </c>
      <c r="D5" s="13" t="s">
        <v>22</v>
      </c>
      <c r="E5" s="10">
        <v>470</v>
      </c>
      <c r="F5" s="41"/>
      <c r="G5" s="42"/>
      <c r="H5" s="40"/>
      <c r="I5" s="42"/>
      <c r="J5" s="40"/>
      <c r="K5" s="42"/>
      <c r="L5" s="42"/>
      <c r="M5" s="42"/>
      <c r="P5" s="46">
        <v>456</v>
      </c>
      <c r="Q5" s="45">
        <v>902880</v>
      </c>
    </row>
    <row r="6" spans="1:17" s="3" customFormat="1" ht="20.100000000000001" customHeight="1" x14ac:dyDescent="0.15">
      <c r="A6" s="3">
        <v>3</v>
      </c>
      <c r="B6" s="12" t="s">
        <v>82</v>
      </c>
      <c r="C6" s="12" t="s">
        <v>122</v>
      </c>
      <c r="D6" s="13" t="s">
        <v>22</v>
      </c>
      <c r="E6" s="10">
        <v>37</v>
      </c>
      <c r="F6" s="41"/>
      <c r="G6" s="42"/>
      <c r="H6" s="40"/>
      <c r="I6" s="42"/>
      <c r="J6" s="40"/>
      <c r="K6" s="42"/>
      <c r="L6" s="42"/>
      <c r="M6" s="42"/>
      <c r="P6" s="46">
        <v>36</v>
      </c>
      <c r="Q6" s="45">
        <v>71280</v>
      </c>
    </row>
    <row r="7" spans="1:17" s="3" customFormat="1" ht="20.100000000000001" customHeight="1" x14ac:dyDescent="0.15">
      <c r="A7" s="3">
        <v>4</v>
      </c>
      <c r="B7" s="12" t="s">
        <v>82</v>
      </c>
      <c r="C7" s="12" t="s">
        <v>123</v>
      </c>
      <c r="D7" s="13" t="s">
        <v>22</v>
      </c>
      <c r="E7" s="10">
        <v>327</v>
      </c>
      <c r="F7" s="41"/>
      <c r="G7" s="42"/>
      <c r="H7" s="40"/>
      <c r="I7" s="42"/>
      <c r="J7" s="40"/>
      <c r="K7" s="42"/>
      <c r="L7" s="42"/>
      <c r="M7" s="42"/>
      <c r="P7" s="46">
        <v>317</v>
      </c>
      <c r="Q7" s="45">
        <v>627660</v>
      </c>
    </row>
    <row r="8" spans="1:17" s="3" customFormat="1" ht="20.100000000000001" customHeight="1" x14ac:dyDescent="0.15">
      <c r="A8" s="3">
        <v>5</v>
      </c>
      <c r="B8" s="12" t="s">
        <v>85</v>
      </c>
      <c r="C8" s="12" t="s">
        <v>124</v>
      </c>
      <c r="D8" s="13" t="s">
        <v>22</v>
      </c>
      <c r="E8" s="10">
        <v>49</v>
      </c>
      <c r="F8" s="41"/>
      <c r="G8" s="42"/>
      <c r="H8" s="40"/>
      <c r="I8" s="42"/>
      <c r="J8" s="40"/>
      <c r="K8" s="42"/>
      <c r="L8" s="42"/>
      <c r="M8" s="42"/>
      <c r="P8" s="46">
        <v>48</v>
      </c>
      <c r="Q8" s="45">
        <v>1094640</v>
      </c>
    </row>
    <row r="9" spans="1:17" s="3" customFormat="1" ht="20.100000000000001" customHeight="1" x14ac:dyDescent="0.15">
      <c r="A9" s="3">
        <v>6</v>
      </c>
      <c r="B9" s="12" t="s">
        <v>85</v>
      </c>
      <c r="C9" s="12" t="s">
        <v>86</v>
      </c>
      <c r="D9" s="13" t="s">
        <v>22</v>
      </c>
      <c r="E9" s="10">
        <v>2703</v>
      </c>
      <c r="F9" s="41"/>
      <c r="G9" s="42"/>
      <c r="H9" s="40"/>
      <c r="I9" s="42"/>
      <c r="J9" s="40"/>
      <c r="K9" s="42"/>
      <c r="L9" s="42"/>
      <c r="M9" s="42"/>
      <c r="P9" s="46">
        <v>2624</v>
      </c>
      <c r="Q9" s="45">
        <v>73944320</v>
      </c>
    </row>
    <row r="10" spans="1:17" s="3" customFormat="1" ht="20.100000000000001" customHeight="1" x14ac:dyDescent="0.15">
      <c r="A10" s="3">
        <v>7</v>
      </c>
      <c r="B10" s="12" t="s">
        <v>125</v>
      </c>
      <c r="C10" s="12" t="s">
        <v>126</v>
      </c>
      <c r="D10" s="13" t="s">
        <v>22</v>
      </c>
      <c r="E10" s="10">
        <v>34</v>
      </c>
      <c r="F10" s="41"/>
      <c r="G10" s="42"/>
      <c r="H10" s="40"/>
      <c r="I10" s="42"/>
      <c r="J10" s="40"/>
      <c r="K10" s="42"/>
      <c r="L10" s="42"/>
      <c r="M10" s="42"/>
      <c r="P10" s="46">
        <v>33</v>
      </c>
      <c r="Q10" s="45">
        <v>79662</v>
      </c>
    </row>
    <row r="11" spans="1:17" s="3" customFormat="1" ht="20.100000000000001" customHeight="1" x14ac:dyDescent="0.15">
      <c r="A11" s="3">
        <v>8</v>
      </c>
      <c r="B11" s="12" t="s">
        <v>87</v>
      </c>
      <c r="C11" s="12" t="s">
        <v>88</v>
      </c>
      <c r="D11" s="13" t="s">
        <v>22</v>
      </c>
      <c r="E11" s="10">
        <v>13</v>
      </c>
      <c r="F11" s="41"/>
      <c r="G11" s="42"/>
      <c r="H11" s="40"/>
      <c r="I11" s="42"/>
      <c r="J11" s="40"/>
      <c r="K11" s="42"/>
      <c r="L11" s="42"/>
      <c r="M11" s="42"/>
      <c r="P11" s="46">
        <v>12</v>
      </c>
      <c r="Q11" s="45">
        <v>158136</v>
      </c>
    </row>
    <row r="12" spans="1:17" s="3" customFormat="1" ht="20.100000000000001" customHeight="1" x14ac:dyDescent="0.15">
      <c r="A12" s="3">
        <v>9</v>
      </c>
      <c r="B12" s="12" t="s">
        <v>87</v>
      </c>
      <c r="C12" s="12" t="s">
        <v>127</v>
      </c>
      <c r="D12" s="13" t="s">
        <v>22</v>
      </c>
      <c r="E12" s="10">
        <v>689</v>
      </c>
      <c r="F12" s="41"/>
      <c r="G12" s="42"/>
      <c r="H12" s="40"/>
      <c r="I12" s="42"/>
      <c r="J12" s="40"/>
      <c r="K12" s="42"/>
      <c r="L12" s="42"/>
      <c r="M12" s="42"/>
      <c r="P12" s="46">
        <v>656</v>
      </c>
      <c r="Q12" s="45">
        <v>11827024</v>
      </c>
    </row>
    <row r="13" spans="1:17" s="3" customFormat="1" ht="20.100000000000001" customHeight="1" x14ac:dyDescent="0.15">
      <c r="A13" s="3">
        <v>10</v>
      </c>
      <c r="B13" s="12" t="s">
        <v>128</v>
      </c>
      <c r="C13" s="12" t="s">
        <v>129</v>
      </c>
      <c r="D13" s="13" t="s">
        <v>24</v>
      </c>
      <c r="E13" s="10">
        <v>8</v>
      </c>
      <c r="F13" s="41"/>
      <c r="G13" s="42"/>
      <c r="H13" s="40"/>
      <c r="I13" s="42"/>
      <c r="J13" s="40"/>
      <c r="K13" s="42"/>
      <c r="L13" s="42"/>
      <c r="M13" s="42"/>
      <c r="P13" s="52"/>
      <c r="Q13" s="53"/>
    </row>
    <row r="14" spans="1:17" s="3" customFormat="1" ht="20.100000000000001" customHeight="1" x14ac:dyDescent="0.15">
      <c r="A14" s="3">
        <v>11</v>
      </c>
      <c r="B14" s="12" t="s">
        <v>130</v>
      </c>
      <c r="C14" s="12" t="s">
        <v>131</v>
      </c>
      <c r="D14" s="13" t="s">
        <v>22</v>
      </c>
      <c r="E14" s="10">
        <v>8</v>
      </c>
      <c r="F14" s="41"/>
      <c r="G14" s="42"/>
      <c r="H14" s="40"/>
      <c r="I14" s="42"/>
      <c r="J14" s="40"/>
      <c r="K14" s="42"/>
      <c r="L14" s="42"/>
      <c r="M14" s="42"/>
      <c r="P14" s="10"/>
      <c r="Q14" s="49"/>
    </row>
    <row r="15" spans="1:17" s="3" customFormat="1" ht="20.100000000000001" customHeight="1" x14ac:dyDescent="0.15">
      <c r="A15" s="3">
        <v>12</v>
      </c>
      <c r="B15" s="12" t="s">
        <v>130</v>
      </c>
      <c r="C15" s="12" t="s">
        <v>132</v>
      </c>
      <c r="D15" s="13" t="s">
        <v>22</v>
      </c>
      <c r="E15" s="10">
        <v>8</v>
      </c>
      <c r="F15" s="41"/>
      <c r="G15" s="42"/>
      <c r="H15" s="40"/>
      <c r="I15" s="42"/>
      <c r="J15" s="40"/>
      <c r="K15" s="42"/>
      <c r="L15" s="42"/>
      <c r="M15" s="42"/>
      <c r="P15" s="8"/>
      <c r="Q15" s="8"/>
    </row>
    <row r="16" spans="1:17" s="3" customFormat="1" ht="20.100000000000001" customHeight="1" x14ac:dyDescent="0.15">
      <c r="A16" s="3">
        <v>13</v>
      </c>
      <c r="B16" s="12" t="s">
        <v>133</v>
      </c>
      <c r="C16" s="12" t="s">
        <v>134</v>
      </c>
      <c r="D16" s="13" t="s">
        <v>135</v>
      </c>
      <c r="E16" s="10">
        <v>1</v>
      </c>
      <c r="F16" s="41"/>
      <c r="G16" s="42"/>
      <c r="H16" s="40"/>
      <c r="I16" s="42"/>
      <c r="J16" s="40"/>
      <c r="K16" s="42"/>
      <c r="L16" s="42"/>
      <c r="M16" s="42"/>
      <c r="P16" s="8"/>
      <c r="Q16" s="8"/>
    </row>
    <row r="17" spans="1:18" s="3" customFormat="1" ht="20.100000000000001" customHeight="1" x14ac:dyDescent="0.15">
      <c r="A17" s="3">
        <v>14</v>
      </c>
      <c r="B17" s="12" t="s">
        <v>105</v>
      </c>
      <c r="C17" s="12" t="s">
        <v>136</v>
      </c>
      <c r="D17" s="13" t="s">
        <v>22</v>
      </c>
      <c r="E17" s="10">
        <v>3</v>
      </c>
      <c r="F17" s="41"/>
      <c r="G17" s="42"/>
      <c r="H17" s="40"/>
      <c r="I17" s="42"/>
      <c r="J17" s="40"/>
      <c r="K17" s="42"/>
      <c r="L17" s="42"/>
      <c r="M17" s="42"/>
      <c r="P17" s="8"/>
      <c r="Q17" s="8"/>
    </row>
    <row r="18" spans="1:18" s="3" customFormat="1" ht="20.100000000000001" customHeight="1" x14ac:dyDescent="0.15">
      <c r="A18" s="3">
        <v>15</v>
      </c>
      <c r="B18" s="12" t="s">
        <v>106</v>
      </c>
      <c r="C18" s="12" t="s">
        <v>137</v>
      </c>
      <c r="D18" s="13" t="s">
        <v>22</v>
      </c>
      <c r="E18" s="10">
        <v>3</v>
      </c>
      <c r="F18" s="41"/>
      <c r="G18" s="42"/>
      <c r="H18" s="40"/>
      <c r="I18" s="42"/>
      <c r="J18" s="40"/>
      <c r="K18" s="42"/>
      <c r="L18" s="42"/>
      <c r="M18" s="42"/>
      <c r="P18" s="8"/>
      <c r="Q18" s="8"/>
    </row>
    <row r="19" spans="1:18" s="3" customFormat="1" ht="20.100000000000001" customHeight="1" x14ac:dyDescent="0.15">
      <c r="A19" s="3">
        <v>16</v>
      </c>
      <c r="B19" s="12" t="s">
        <v>138</v>
      </c>
      <c r="C19" s="12" t="s">
        <v>137</v>
      </c>
      <c r="D19" s="13" t="s">
        <v>24</v>
      </c>
      <c r="E19" s="10">
        <v>2</v>
      </c>
      <c r="F19" s="41"/>
      <c r="G19" s="42"/>
      <c r="H19" s="40"/>
      <c r="I19" s="42"/>
      <c r="J19" s="40"/>
      <c r="K19" s="42"/>
      <c r="L19" s="42"/>
      <c r="M19" s="42"/>
      <c r="P19" s="8"/>
      <c r="Q19" s="8"/>
    </row>
    <row r="20" spans="1:18" s="3" customFormat="1" ht="20.100000000000001" customHeight="1" x14ac:dyDescent="0.15">
      <c r="A20" s="3">
        <v>17</v>
      </c>
      <c r="B20" s="12" t="s">
        <v>139</v>
      </c>
      <c r="C20" s="12" t="s">
        <v>137</v>
      </c>
      <c r="D20" s="13" t="s">
        <v>24</v>
      </c>
      <c r="E20" s="10">
        <v>2</v>
      </c>
      <c r="F20" s="41"/>
      <c r="G20" s="42"/>
      <c r="H20" s="40"/>
      <c r="I20" s="42"/>
      <c r="J20" s="40"/>
      <c r="K20" s="42"/>
      <c r="L20" s="42"/>
      <c r="M20" s="42"/>
      <c r="P20" s="8"/>
      <c r="Q20" s="8"/>
    </row>
    <row r="21" spans="1:18" s="3" customFormat="1" ht="20.100000000000001" customHeight="1" x14ac:dyDescent="0.15">
      <c r="A21" s="3">
        <v>18</v>
      </c>
      <c r="B21" s="12" t="s">
        <v>140</v>
      </c>
      <c r="C21" s="12" t="s">
        <v>107</v>
      </c>
      <c r="D21" s="13" t="s">
        <v>24</v>
      </c>
      <c r="E21" s="10">
        <v>4</v>
      </c>
      <c r="F21" s="41"/>
      <c r="G21" s="42"/>
      <c r="H21" s="40"/>
      <c r="I21" s="42"/>
      <c r="J21" s="40"/>
      <c r="K21" s="42"/>
      <c r="L21" s="42"/>
      <c r="M21" s="42"/>
      <c r="P21" s="8"/>
      <c r="Q21" s="8"/>
    </row>
    <row r="22" spans="1:18" s="3" customFormat="1" ht="20.100000000000001" customHeight="1" x14ac:dyDescent="0.15">
      <c r="A22" s="3">
        <v>19</v>
      </c>
      <c r="B22" s="12" t="s">
        <v>108</v>
      </c>
      <c r="C22" s="12" t="s">
        <v>141</v>
      </c>
      <c r="D22" s="13" t="s">
        <v>24</v>
      </c>
      <c r="E22" s="10">
        <v>4</v>
      </c>
      <c r="F22" s="41"/>
      <c r="G22" s="42"/>
      <c r="H22" s="40"/>
      <c r="I22" s="42"/>
      <c r="J22" s="40"/>
      <c r="K22" s="42"/>
      <c r="L22" s="42"/>
      <c r="M22" s="42"/>
      <c r="P22" s="8"/>
      <c r="Q22" s="8"/>
    </row>
    <row r="23" spans="1:18" s="3" customFormat="1" ht="20.100000000000001" customHeight="1" x14ac:dyDescent="0.15">
      <c r="A23" s="3">
        <v>20</v>
      </c>
      <c r="B23" s="12" t="s">
        <v>109</v>
      </c>
      <c r="C23" s="12" t="s">
        <v>110</v>
      </c>
      <c r="D23" s="13" t="s">
        <v>24</v>
      </c>
      <c r="E23" s="10">
        <v>80</v>
      </c>
      <c r="F23" s="41"/>
      <c r="G23" s="42"/>
      <c r="H23" s="40"/>
      <c r="I23" s="42"/>
      <c r="J23" s="40"/>
      <c r="K23" s="42"/>
      <c r="L23" s="42"/>
      <c r="M23" s="42"/>
    </row>
    <row r="24" spans="1:18" s="3" customFormat="1" ht="20.100000000000001" customHeight="1" x14ac:dyDescent="0.15">
      <c r="A24" s="3">
        <v>21</v>
      </c>
      <c r="B24" s="12" t="s">
        <v>89</v>
      </c>
      <c r="C24" s="12" t="s">
        <v>142</v>
      </c>
      <c r="D24" s="13" t="s">
        <v>22</v>
      </c>
      <c r="E24" s="10">
        <v>241</v>
      </c>
      <c r="F24" s="41"/>
      <c r="G24" s="42"/>
      <c r="H24" s="40"/>
      <c r="I24" s="42"/>
      <c r="J24" s="40"/>
      <c r="K24" s="42"/>
      <c r="L24" s="42"/>
      <c r="M24" s="42"/>
      <c r="N24" s="3" t="s">
        <v>113</v>
      </c>
      <c r="P24" s="8"/>
      <c r="Q24" s="8"/>
    </row>
    <row r="25" spans="1:18" s="3" customFormat="1" ht="20.100000000000001" customHeight="1" x14ac:dyDescent="0.15">
      <c r="A25" s="3">
        <v>22</v>
      </c>
      <c r="B25" s="12" t="s">
        <v>89</v>
      </c>
      <c r="C25" s="50" t="s">
        <v>143</v>
      </c>
      <c r="D25" s="13" t="s">
        <v>22</v>
      </c>
      <c r="E25" s="10">
        <v>33</v>
      </c>
      <c r="F25" s="41"/>
      <c r="G25" s="42"/>
      <c r="H25" s="40"/>
      <c r="I25" s="42"/>
      <c r="J25" s="40"/>
      <c r="K25" s="42"/>
      <c r="L25" s="42"/>
      <c r="M25" s="42"/>
      <c r="N25" s="3" t="s">
        <v>112</v>
      </c>
      <c r="P25" s="8"/>
      <c r="Q25" s="8"/>
    </row>
    <row r="26" spans="1:18" s="3" customFormat="1" ht="20.100000000000001" customHeight="1" x14ac:dyDescent="0.15">
      <c r="A26" s="3">
        <v>23</v>
      </c>
      <c r="B26" s="12" t="s">
        <v>89</v>
      </c>
      <c r="C26" s="50" t="s">
        <v>144</v>
      </c>
      <c r="D26" s="13" t="s">
        <v>22</v>
      </c>
      <c r="E26" s="10">
        <v>42</v>
      </c>
      <c r="F26" s="41"/>
      <c r="G26" s="42"/>
      <c r="H26" s="40"/>
      <c r="I26" s="42"/>
      <c r="J26" s="40"/>
      <c r="K26" s="42"/>
      <c r="L26" s="42"/>
      <c r="M26" s="42"/>
      <c r="N26" s="3" t="s">
        <v>103</v>
      </c>
      <c r="P26" s="8"/>
      <c r="Q26" s="8"/>
    </row>
    <row r="27" spans="1:18" s="3" customFormat="1" ht="20.100000000000001" customHeight="1" x14ac:dyDescent="0.15">
      <c r="A27" s="3">
        <v>24</v>
      </c>
      <c r="B27" s="12" t="s">
        <v>145</v>
      </c>
      <c r="C27" s="48">
        <v>0</v>
      </c>
      <c r="D27" s="13" t="s">
        <v>22</v>
      </c>
      <c r="E27" s="10">
        <v>37</v>
      </c>
      <c r="F27" s="41"/>
      <c r="G27" s="42"/>
      <c r="H27" s="40"/>
      <c r="I27" s="42"/>
      <c r="J27" s="40"/>
      <c r="K27" s="42"/>
      <c r="L27" s="42"/>
      <c r="M27" s="42"/>
      <c r="N27" s="3" t="s">
        <v>114</v>
      </c>
      <c r="P27" s="8"/>
      <c r="Q27" s="8"/>
    </row>
    <row r="28" spans="1:18" s="3" customFormat="1" ht="20.100000000000001" customHeight="1" x14ac:dyDescent="0.15">
      <c r="A28" s="3">
        <v>25</v>
      </c>
      <c r="B28" s="12" t="s">
        <v>83</v>
      </c>
      <c r="C28" s="12" t="s">
        <v>91</v>
      </c>
      <c r="D28" s="13" t="s">
        <v>92</v>
      </c>
      <c r="E28" s="10">
        <v>5</v>
      </c>
      <c r="F28" s="41"/>
      <c r="G28" s="42"/>
      <c r="H28" s="40"/>
      <c r="I28" s="42"/>
      <c r="J28" s="40"/>
      <c r="K28" s="42"/>
      <c r="L28" s="42"/>
      <c r="M28" s="42"/>
      <c r="N28" s="3" t="s">
        <v>111</v>
      </c>
      <c r="P28" s="8"/>
      <c r="Q28" s="8"/>
    </row>
    <row r="29" spans="1:18" s="3" customFormat="1" ht="20.100000000000001" customHeight="1" x14ac:dyDescent="0.15">
      <c r="A29" s="3">
        <v>26</v>
      </c>
      <c r="B29" s="12" t="s">
        <v>83</v>
      </c>
      <c r="C29" s="51" t="s">
        <v>146</v>
      </c>
      <c r="D29" s="13" t="s">
        <v>92</v>
      </c>
      <c r="E29" s="10">
        <v>3</v>
      </c>
      <c r="F29" s="41"/>
      <c r="G29" s="42"/>
      <c r="H29" s="40"/>
      <c r="I29" s="42"/>
      <c r="J29" s="40"/>
      <c r="K29" s="42"/>
      <c r="L29" s="42"/>
      <c r="M29" s="42"/>
      <c r="N29" s="3" t="s">
        <v>104</v>
      </c>
    </row>
    <row r="30" spans="1:18" s="8" customFormat="1" ht="20.100000000000001" customHeight="1" x14ac:dyDescent="0.15">
      <c r="A30" s="5"/>
      <c r="B30" s="12" t="s">
        <v>16</v>
      </c>
      <c r="C30" s="12" t="s">
        <v>17</v>
      </c>
      <c r="D30" s="5" t="s">
        <v>11</v>
      </c>
      <c r="E30" s="5">
        <v>1</v>
      </c>
      <c r="F30" s="42"/>
      <c r="G30" s="42"/>
      <c r="H30" s="42"/>
      <c r="I30" s="42"/>
      <c r="J30" s="42"/>
      <c r="K30" s="42"/>
      <c r="L30" s="42"/>
      <c r="M30" s="42"/>
      <c r="N30" s="5"/>
      <c r="O30" s="5"/>
      <c r="P30" s="3"/>
      <c r="Q30" s="3"/>
      <c r="R30" s="3"/>
    </row>
    <row r="31" spans="1:18" s="8" customFormat="1" ht="20.100000000000001" customHeight="1" x14ac:dyDescent="0.15">
      <c r="A31" s="5"/>
      <c r="B31" s="12" t="s">
        <v>18</v>
      </c>
      <c r="C31" s="15" t="s">
        <v>35</v>
      </c>
      <c r="D31" s="5" t="s">
        <v>25</v>
      </c>
      <c r="E31" s="5">
        <v>7.92</v>
      </c>
      <c r="F31" s="42"/>
      <c r="G31" s="42"/>
      <c r="H31" s="42"/>
      <c r="I31" s="42"/>
      <c r="J31" s="42"/>
      <c r="K31" s="42"/>
      <c r="L31" s="42"/>
      <c r="M31" s="42"/>
      <c r="N31" s="5"/>
      <c r="O31" s="5"/>
      <c r="P31" s="3"/>
      <c r="Q31" s="3"/>
      <c r="R31" s="3"/>
    </row>
    <row r="32" spans="1:18" s="8" customFormat="1" ht="20.100000000000001" customHeight="1" x14ac:dyDescent="0.15">
      <c r="A32" s="5"/>
      <c r="B32" s="12" t="s">
        <v>18</v>
      </c>
      <c r="C32" s="15" t="s">
        <v>147</v>
      </c>
      <c r="D32" s="5" t="s">
        <v>25</v>
      </c>
      <c r="E32" s="5">
        <v>42.5</v>
      </c>
      <c r="F32" s="42"/>
      <c r="G32" s="42"/>
      <c r="H32" s="42"/>
      <c r="I32" s="42"/>
      <c r="J32" s="42"/>
      <c r="K32" s="42"/>
      <c r="L32" s="42"/>
      <c r="M32" s="42"/>
      <c r="N32" s="5"/>
      <c r="O32" s="5"/>
      <c r="P32" s="3"/>
      <c r="Q32" s="3"/>
      <c r="R32" s="3"/>
    </row>
    <row r="33" spans="1:18" s="8" customFormat="1" ht="20.100000000000001" customHeight="1" x14ac:dyDescent="0.15">
      <c r="A33" s="5"/>
      <c r="B33" s="12" t="s">
        <v>18</v>
      </c>
      <c r="C33" s="15" t="s">
        <v>39</v>
      </c>
      <c r="D33" s="5" t="s">
        <v>25</v>
      </c>
      <c r="E33" s="5">
        <v>8.68</v>
      </c>
      <c r="F33" s="42"/>
      <c r="G33" s="42"/>
      <c r="H33" s="42"/>
      <c r="I33" s="42"/>
      <c r="J33" s="42"/>
      <c r="K33" s="42"/>
      <c r="L33" s="42"/>
      <c r="M33" s="42"/>
      <c r="N33" s="5"/>
      <c r="O33" s="5"/>
      <c r="P33" s="3"/>
      <c r="Q33" s="3"/>
      <c r="R33" s="3"/>
    </row>
    <row r="34" spans="1:18" s="8" customFormat="1" ht="20.100000000000001" customHeight="1" x14ac:dyDescent="0.15">
      <c r="A34" s="5"/>
      <c r="B34" s="12" t="s">
        <v>18</v>
      </c>
      <c r="C34" s="15" t="s">
        <v>64</v>
      </c>
      <c r="D34" s="5" t="s">
        <v>25</v>
      </c>
      <c r="E34" s="5">
        <v>60.85</v>
      </c>
      <c r="F34" s="42"/>
      <c r="G34" s="42"/>
      <c r="H34" s="42"/>
      <c r="I34" s="42"/>
      <c r="J34" s="42"/>
      <c r="K34" s="42"/>
      <c r="L34" s="42"/>
      <c r="M34" s="42"/>
      <c r="N34" s="5"/>
      <c r="O34" s="5"/>
      <c r="P34" s="3"/>
      <c r="Q34" s="3"/>
      <c r="R34" s="3"/>
    </row>
    <row r="35" spans="1:18" s="8" customFormat="1" ht="20.100000000000001" customHeight="1" x14ac:dyDescent="0.15">
      <c r="A35" s="5"/>
      <c r="B35" s="12" t="s">
        <v>19</v>
      </c>
      <c r="C35" s="12" t="s">
        <v>20</v>
      </c>
      <c r="D35" s="5" t="s">
        <v>11</v>
      </c>
      <c r="E35" s="5">
        <v>1</v>
      </c>
      <c r="F35" s="42"/>
      <c r="G35" s="42"/>
      <c r="H35" s="42"/>
      <c r="I35" s="42"/>
      <c r="J35" s="42"/>
      <c r="K35" s="42"/>
      <c r="L35" s="42"/>
      <c r="M35" s="42"/>
      <c r="N35" s="5"/>
      <c r="O35" s="5"/>
    </row>
    <row r="36" spans="1:18" s="8" customFormat="1" ht="20.100000000000001" customHeight="1" x14ac:dyDescent="0.15">
      <c r="A36" s="5"/>
      <c r="B36" s="12"/>
      <c r="C36" s="12"/>
      <c r="D36" s="5"/>
      <c r="E36" s="5"/>
      <c r="F36" s="42"/>
      <c r="G36" s="42"/>
      <c r="H36" s="42"/>
      <c r="I36" s="42"/>
      <c r="J36" s="42"/>
      <c r="K36" s="42"/>
      <c r="L36" s="42"/>
      <c r="M36" s="42"/>
      <c r="N36" s="5"/>
      <c r="O36" s="5"/>
    </row>
    <row r="37" spans="1:18" s="8" customFormat="1" ht="20.100000000000001" customHeight="1" x14ac:dyDescent="0.15">
      <c r="A37" s="5"/>
      <c r="B37" s="12"/>
      <c r="C37" s="12"/>
      <c r="D37" s="5"/>
      <c r="E37" s="5"/>
      <c r="F37" s="42"/>
      <c r="G37" s="42"/>
      <c r="H37" s="42"/>
      <c r="I37" s="42"/>
      <c r="J37" s="42"/>
      <c r="K37" s="42"/>
      <c r="L37" s="42"/>
      <c r="M37" s="42"/>
      <c r="N37" s="5"/>
      <c r="O37" s="5"/>
    </row>
    <row r="38" spans="1:18" s="8" customFormat="1" ht="20.100000000000001" customHeight="1" x14ac:dyDescent="0.15">
      <c r="A38" s="5"/>
      <c r="B38" s="12"/>
      <c r="C38" s="12"/>
      <c r="D38" s="5"/>
      <c r="E38" s="5"/>
      <c r="F38" s="42"/>
      <c r="G38" s="42"/>
      <c r="H38" s="42"/>
      <c r="I38" s="42"/>
      <c r="J38" s="42"/>
      <c r="K38" s="42"/>
      <c r="L38" s="42"/>
      <c r="M38" s="42"/>
      <c r="N38" s="5"/>
      <c r="O38" s="5"/>
    </row>
    <row r="39" spans="1:18" s="8" customFormat="1" ht="20.100000000000001" customHeight="1" x14ac:dyDescent="0.15">
      <c r="A39" s="5"/>
      <c r="B39" s="12"/>
      <c r="C39" s="12"/>
      <c r="D39" s="5"/>
      <c r="E39" s="5"/>
      <c r="F39" s="42"/>
      <c r="G39" s="42"/>
      <c r="H39" s="42"/>
      <c r="I39" s="42"/>
      <c r="J39" s="42"/>
      <c r="K39" s="42"/>
      <c r="L39" s="42"/>
      <c r="M39" s="42"/>
      <c r="N39" s="5"/>
      <c r="O39" s="5"/>
    </row>
    <row r="40" spans="1:18" s="8" customFormat="1" ht="20.100000000000001" customHeight="1" x14ac:dyDescent="0.15">
      <c r="A40" s="5"/>
      <c r="B40" s="12"/>
      <c r="C40" s="12"/>
      <c r="D40" s="5"/>
      <c r="E40" s="5"/>
      <c r="F40" s="42"/>
      <c r="G40" s="42"/>
      <c r="H40" s="42"/>
      <c r="I40" s="42"/>
      <c r="J40" s="42"/>
      <c r="K40" s="42"/>
      <c r="L40" s="42"/>
      <c r="M40" s="42"/>
      <c r="N40" s="5"/>
      <c r="O40" s="5"/>
    </row>
    <row r="41" spans="1:18" s="8" customFormat="1" ht="20.100000000000001" customHeight="1" x14ac:dyDescent="0.15">
      <c r="A41" s="5"/>
      <c r="B41" s="12"/>
      <c r="C41" s="12"/>
      <c r="D41" s="5"/>
      <c r="E41" s="5"/>
      <c r="F41" s="42"/>
      <c r="G41" s="42"/>
      <c r="H41" s="42"/>
      <c r="I41" s="42"/>
      <c r="J41" s="42"/>
      <c r="K41" s="42"/>
      <c r="L41" s="42"/>
      <c r="M41" s="42"/>
      <c r="N41" s="5"/>
      <c r="O41" s="5"/>
    </row>
    <row r="42" spans="1:18" s="8" customFormat="1" ht="20.100000000000001" customHeight="1" x14ac:dyDescent="0.15">
      <c r="A42" s="5"/>
      <c r="B42" s="12"/>
      <c r="C42" s="12"/>
      <c r="D42" s="5"/>
      <c r="E42" s="5"/>
      <c r="F42" s="42"/>
      <c r="G42" s="42"/>
      <c r="H42" s="42"/>
      <c r="I42" s="42"/>
      <c r="J42" s="42"/>
      <c r="K42" s="42"/>
      <c r="L42" s="42"/>
      <c r="M42" s="42"/>
      <c r="N42" s="5"/>
      <c r="O42" s="5"/>
    </row>
    <row r="43" spans="1:18" s="8" customFormat="1" ht="20.100000000000001" customHeight="1" x14ac:dyDescent="0.15">
      <c r="A43" s="5"/>
      <c r="B43" s="12"/>
      <c r="C43" s="12"/>
      <c r="D43" s="5"/>
      <c r="E43" s="5"/>
      <c r="F43" s="42"/>
      <c r="G43" s="42"/>
      <c r="H43" s="42"/>
      <c r="I43" s="42"/>
      <c r="J43" s="42"/>
      <c r="K43" s="42"/>
      <c r="L43" s="42"/>
      <c r="M43" s="42"/>
      <c r="N43" s="5"/>
      <c r="O43" s="5"/>
    </row>
    <row r="44" spans="1:18" s="8" customFormat="1" ht="20.100000000000001" customHeight="1" x14ac:dyDescent="0.15">
      <c r="A44" s="5"/>
      <c r="B44" s="61" t="s">
        <v>12</v>
      </c>
      <c r="C44" s="61"/>
      <c r="D44" s="5"/>
      <c r="E44" s="11"/>
      <c r="F44" s="62"/>
      <c r="G44" s="62"/>
      <c r="H44" s="62"/>
      <c r="I44" s="62"/>
      <c r="J44" s="58"/>
      <c r="K44" s="58"/>
      <c r="L44" s="62"/>
      <c r="M44" s="62"/>
      <c r="N44" s="5"/>
      <c r="O44" s="5"/>
      <c r="P44" s="6">
        <v>0</v>
      </c>
    </row>
    <row r="45" spans="1:18" ht="20.100000000000001" customHeight="1" x14ac:dyDescent="0.15"/>
    <row r="46" spans="1:18" ht="20.100000000000001" customHeight="1" x14ac:dyDescent="0.15"/>
    <row r="47" spans="1:18" ht="20.100000000000001" customHeight="1" x14ac:dyDescent="0.15"/>
    <row r="48" spans="1:18" ht="20.100000000000001" customHeight="1" x14ac:dyDescent="0.15"/>
    <row r="49" spans="1:16" ht="20.100000000000001" customHeight="1" x14ac:dyDescent="0.15"/>
    <row r="50" spans="1:16" ht="20.100000000000001" customHeight="1" x14ac:dyDescent="0.15"/>
    <row r="51" spans="1:16" ht="20.100000000000001" customHeight="1" x14ac:dyDescent="0.15"/>
    <row r="52" spans="1:16" ht="20.100000000000001" customHeight="1" x14ac:dyDescent="0.15"/>
    <row r="53" spans="1:16" ht="20.100000000000001" customHeight="1" x14ac:dyDescent="0.15"/>
    <row r="54" spans="1:16" ht="20.100000000000001" customHeight="1" x14ac:dyDescent="0.15"/>
    <row r="55" spans="1:16" ht="20.100000000000001" customHeight="1" x14ac:dyDescent="0.15"/>
    <row r="56" spans="1:16" ht="20.100000000000001" customHeight="1" x14ac:dyDescent="0.15"/>
    <row r="57" spans="1:16" ht="20.100000000000001" customHeight="1" x14ac:dyDescent="0.15"/>
    <row r="58" spans="1:16" ht="20.100000000000001" customHeight="1" x14ac:dyDescent="0.15"/>
    <row r="59" spans="1:16" ht="20.100000000000001" customHeight="1" x14ac:dyDescent="0.15"/>
    <row r="60" spans="1:16" s="17" customFormat="1" ht="20.100000000000001" customHeight="1" x14ac:dyDescent="0.15">
      <c r="A60" s="20"/>
      <c r="D60" s="16"/>
      <c r="E60" s="18"/>
      <c r="F60" s="43"/>
      <c r="G60" s="43"/>
      <c r="H60" s="43"/>
      <c r="I60" s="43"/>
      <c r="J60" s="43"/>
      <c r="K60" s="43"/>
      <c r="L60" s="43"/>
      <c r="M60" s="43"/>
      <c r="N60" s="16"/>
      <c r="O60" s="16"/>
      <c r="P60" s="19"/>
    </row>
    <row r="61" spans="1:16" s="17" customFormat="1" ht="20.100000000000001" customHeight="1" x14ac:dyDescent="0.15">
      <c r="A61" s="20"/>
      <c r="D61" s="16"/>
      <c r="E61" s="18"/>
      <c r="F61" s="43"/>
      <c r="G61" s="43"/>
      <c r="H61" s="43"/>
      <c r="I61" s="43"/>
      <c r="J61" s="43"/>
      <c r="K61" s="43"/>
      <c r="L61" s="43"/>
      <c r="M61" s="43"/>
      <c r="N61" s="16"/>
      <c r="O61" s="16"/>
      <c r="P61" s="19"/>
    </row>
    <row r="62" spans="1:16" s="17" customFormat="1" ht="20.100000000000001" customHeight="1" x14ac:dyDescent="0.15">
      <c r="A62" s="20"/>
      <c r="D62" s="16"/>
      <c r="E62" s="18"/>
      <c r="F62" s="43"/>
      <c r="G62" s="43"/>
      <c r="H62" s="43"/>
      <c r="I62" s="43"/>
      <c r="J62" s="43"/>
      <c r="K62" s="43"/>
      <c r="L62" s="43"/>
      <c r="M62" s="43"/>
      <c r="N62" s="16"/>
      <c r="O62" s="16"/>
      <c r="P62" s="19"/>
    </row>
    <row r="63" spans="1:16" s="17" customFormat="1" ht="20.100000000000001" customHeight="1" x14ac:dyDescent="0.15">
      <c r="A63" s="20"/>
      <c r="D63" s="16"/>
      <c r="E63" s="18"/>
      <c r="F63" s="43"/>
      <c r="G63" s="43"/>
      <c r="H63" s="43"/>
      <c r="I63" s="43"/>
      <c r="J63" s="43"/>
      <c r="K63" s="43"/>
      <c r="L63" s="43"/>
      <c r="M63" s="43"/>
      <c r="N63" s="16"/>
      <c r="O63" s="16"/>
      <c r="P63" s="19"/>
    </row>
    <row r="64" spans="1:16" s="17" customFormat="1" ht="20.100000000000001" customHeight="1" x14ac:dyDescent="0.15">
      <c r="A64" s="20"/>
      <c r="D64" s="16"/>
      <c r="E64" s="18"/>
      <c r="F64" s="43"/>
      <c r="G64" s="43"/>
      <c r="H64" s="43"/>
      <c r="I64" s="43"/>
      <c r="J64" s="43"/>
      <c r="K64" s="43"/>
      <c r="L64" s="43"/>
      <c r="M64" s="43"/>
      <c r="N64" s="16"/>
      <c r="O64" s="16"/>
      <c r="P64" s="19"/>
    </row>
    <row r="65" spans="1:16" s="17" customFormat="1" ht="20.100000000000001" customHeight="1" x14ac:dyDescent="0.15">
      <c r="A65" s="20"/>
      <c r="D65" s="16"/>
      <c r="E65" s="18"/>
      <c r="F65" s="43"/>
      <c r="G65" s="43"/>
      <c r="H65" s="43"/>
      <c r="I65" s="43"/>
      <c r="J65" s="43"/>
      <c r="K65" s="43"/>
      <c r="L65" s="43"/>
      <c r="M65" s="43"/>
      <c r="N65" s="16"/>
      <c r="O65" s="16"/>
      <c r="P65" s="19"/>
    </row>
    <row r="66" spans="1:16" s="17" customFormat="1" ht="20.100000000000001" customHeight="1" x14ac:dyDescent="0.15">
      <c r="A66" s="20"/>
      <c r="D66" s="16"/>
      <c r="E66" s="18"/>
      <c r="F66" s="43"/>
      <c r="G66" s="43"/>
      <c r="H66" s="43"/>
      <c r="I66" s="43"/>
      <c r="J66" s="43"/>
      <c r="K66" s="43"/>
      <c r="L66" s="43"/>
      <c r="M66" s="43"/>
      <c r="N66" s="16"/>
      <c r="O66" s="16"/>
      <c r="P66" s="19"/>
    </row>
    <row r="67" spans="1:16" s="17" customFormat="1" ht="20.100000000000001" customHeight="1" x14ac:dyDescent="0.15">
      <c r="A67" s="20"/>
      <c r="D67" s="16"/>
      <c r="E67" s="18"/>
      <c r="F67" s="43"/>
      <c r="G67" s="43"/>
      <c r="H67" s="43"/>
      <c r="I67" s="43"/>
      <c r="J67" s="43"/>
      <c r="K67" s="43"/>
      <c r="L67" s="43"/>
      <c r="M67" s="43"/>
      <c r="N67" s="16"/>
      <c r="O67" s="16"/>
      <c r="P67" s="19"/>
    </row>
    <row r="68" spans="1:16" s="17" customFormat="1" ht="20.100000000000001" customHeight="1" x14ac:dyDescent="0.15">
      <c r="A68" s="20"/>
      <c r="D68" s="16"/>
      <c r="E68" s="18"/>
      <c r="F68" s="43"/>
      <c r="G68" s="43"/>
      <c r="H68" s="43"/>
      <c r="I68" s="43"/>
      <c r="J68" s="43"/>
      <c r="K68" s="43"/>
      <c r="L68" s="43"/>
      <c r="M68" s="43"/>
      <c r="N68" s="16"/>
      <c r="O68" s="16"/>
      <c r="P68" s="19"/>
    </row>
    <row r="69" spans="1:16" s="17" customFormat="1" ht="20.100000000000001" customHeight="1" x14ac:dyDescent="0.15">
      <c r="A69" s="20"/>
      <c r="D69" s="16"/>
      <c r="E69" s="18"/>
      <c r="F69" s="43"/>
      <c r="G69" s="43"/>
      <c r="H69" s="43"/>
      <c r="I69" s="43"/>
      <c r="J69" s="43"/>
      <c r="K69" s="43"/>
      <c r="L69" s="43"/>
      <c r="M69" s="43"/>
      <c r="N69" s="16"/>
      <c r="O69" s="16"/>
      <c r="P69" s="19"/>
    </row>
    <row r="70" spans="1:16" s="17" customFormat="1" ht="20.100000000000001" customHeight="1" x14ac:dyDescent="0.15">
      <c r="A70" s="20"/>
      <c r="D70" s="16"/>
      <c r="E70" s="18"/>
      <c r="F70" s="43"/>
      <c r="G70" s="43"/>
      <c r="H70" s="43"/>
      <c r="I70" s="43"/>
      <c r="J70" s="43"/>
      <c r="K70" s="43"/>
      <c r="L70" s="43"/>
      <c r="M70" s="43"/>
      <c r="N70" s="16"/>
      <c r="O70" s="16"/>
      <c r="P70" s="19"/>
    </row>
    <row r="71" spans="1:16" s="17" customFormat="1" ht="20.100000000000001" customHeight="1" x14ac:dyDescent="0.15">
      <c r="A71" s="20"/>
      <c r="D71" s="16"/>
      <c r="E71" s="18"/>
      <c r="F71" s="43"/>
      <c r="G71" s="43"/>
      <c r="H71" s="43"/>
      <c r="I71" s="43"/>
      <c r="J71" s="43"/>
      <c r="K71" s="43"/>
      <c r="L71" s="43"/>
      <c r="M71" s="43"/>
      <c r="N71" s="16"/>
      <c r="O71" s="16"/>
      <c r="P71" s="19"/>
    </row>
    <row r="72" spans="1:16" s="17" customFormat="1" ht="20.100000000000001" customHeight="1" x14ac:dyDescent="0.15">
      <c r="A72" s="20"/>
      <c r="D72" s="16"/>
      <c r="E72" s="18"/>
      <c r="F72" s="43"/>
      <c r="G72" s="43"/>
      <c r="H72" s="43"/>
      <c r="I72" s="43"/>
      <c r="J72" s="43"/>
      <c r="K72" s="43"/>
      <c r="L72" s="43"/>
      <c r="M72" s="43"/>
      <c r="N72" s="16"/>
      <c r="O72" s="16"/>
      <c r="P72" s="19"/>
    </row>
    <row r="73" spans="1:16" s="17" customFormat="1" ht="20.100000000000001" customHeight="1" x14ac:dyDescent="0.15">
      <c r="A73" s="20"/>
      <c r="D73" s="16"/>
      <c r="E73" s="18"/>
      <c r="F73" s="43"/>
      <c r="G73" s="43"/>
      <c r="H73" s="43"/>
      <c r="I73" s="43"/>
      <c r="J73" s="43"/>
      <c r="K73" s="43"/>
      <c r="L73" s="43"/>
      <c r="M73" s="43"/>
      <c r="N73" s="16"/>
      <c r="O73" s="16"/>
      <c r="P73" s="19"/>
    </row>
    <row r="74" spans="1:16" s="17" customFormat="1" ht="20.100000000000001" customHeight="1" x14ac:dyDescent="0.15">
      <c r="A74" s="20"/>
      <c r="D74" s="16"/>
      <c r="E74" s="18"/>
      <c r="F74" s="43"/>
      <c r="G74" s="43"/>
      <c r="H74" s="43"/>
      <c r="I74" s="43"/>
      <c r="J74" s="43"/>
      <c r="K74" s="43"/>
      <c r="L74" s="43"/>
      <c r="M74" s="43"/>
      <c r="N74" s="16"/>
      <c r="O74" s="16"/>
      <c r="P74" s="19"/>
    </row>
    <row r="75" spans="1:16" s="17" customFormat="1" ht="20.100000000000001" customHeight="1" x14ac:dyDescent="0.15">
      <c r="A75" s="20"/>
      <c r="D75" s="16"/>
      <c r="E75" s="18"/>
      <c r="F75" s="43"/>
      <c r="G75" s="43"/>
      <c r="H75" s="43"/>
      <c r="I75" s="43"/>
      <c r="J75" s="43"/>
      <c r="K75" s="43"/>
      <c r="L75" s="43"/>
      <c r="M75" s="43"/>
      <c r="N75" s="16"/>
      <c r="O75" s="16"/>
      <c r="P75" s="19"/>
    </row>
    <row r="76" spans="1:16" s="17" customFormat="1" ht="20.100000000000001" customHeight="1" x14ac:dyDescent="0.15">
      <c r="A76" s="20"/>
      <c r="D76" s="16"/>
      <c r="E76" s="18"/>
      <c r="F76" s="43"/>
      <c r="G76" s="43"/>
      <c r="H76" s="43"/>
      <c r="I76" s="43"/>
      <c r="J76" s="43"/>
      <c r="K76" s="43"/>
      <c r="L76" s="43"/>
      <c r="M76" s="43"/>
      <c r="N76" s="16"/>
      <c r="O76" s="16"/>
      <c r="P76" s="19"/>
    </row>
    <row r="77" spans="1:16" s="17" customFormat="1" ht="20.100000000000001" customHeight="1" x14ac:dyDescent="0.15">
      <c r="A77" s="20"/>
      <c r="D77" s="16"/>
      <c r="E77" s="18"/>
      <c r="F77" s="43"/>
      <c r="G77" s="43"/>
      <c r="H77" s="43"/>
      <c r="I77" s="43"/>
      <c r="J77" s="43"/>
      <c r="K77" s="43"/>
      <c r="L77" s="43"/>
      <c r="M77" s="43"/>
      <c r="N77" s="16"/>
      <c r="O77" s="16"/>
      <c r="P77" s="19"/>
    </row>
    <row r="78" spans="1:16" s="17" customFormat="1" ht="20.100000000000001" customHeight="1" x14ac:dyDescent="0.15">
      <c r="A78" s="20"/>
      <c r="D78" s="16"/>
      <c r="E78" s="18"/>
      <c r="F78" s="43"/>
      <c r="G78" s="43"/>
      <c r="H78" s="43"/>
      <c r="I78" s="43"/>
      <c r="J78" s="43"/>
      <c r="K78" s="43"/>
      <c r="L78" s="43"/>
      <c r="M78" s="43"/>
      <c r="N78" s="16"/>
      <c r="O78" s="16"/>
      <c r="P78" s="19"/>
    </row>
    <row r="79" spans="1:16" s="17" customFormat="1" ht="20.100000000000001" customHeight="1" x14ac:dyDescent="0.15">
      <c r="A79" s="20"/>
      <c r="D79" s="16"/>
      <c r="E79" s="18"/>
      <c r="F79" s="43"/>
      <c r="G79" s="43"/>
      <c r="H79" s="43"/>
      <c r="I79" s="43"/>
      <c r="J79" s="43"/>
      <c r="K79" s="43"/>
      <c r="L79" s="43"/>
      <c r="M79" s="43"/>
      <c r="N79" s="16"/>
      <c r="O79" s="16"/>
      <c r="P79" s="19"/>
    </row>
    <row r="80" spans="1:16" s="17" customFormat="1" ht="20.100000000000001" customHeight="1" x14ac:dyDescent="0.15">
      <c r="A80" s="20"/>
      <c r="D80" s="16"/>
      <c r="E80" s="18"/>
      <c r="F80" s="43"/>
      <c r="G80" s="43"/>
      <c r="H80" s="43"/>
      <c r="I80" s="43"/>
      <c r="J80" s="43"/>
      <c r="K80" s="43"/>
      <c r="L80" s="43"/>
      <c r="M80" s="43"/>
      <c r="N80" s="16"/>
      <c r="O80" s="16"/>
      <c r="P80" s="19"/>
    </row>
    <row r="81" spans="1:16" s="17" customFormat="1" ht="20.100000000000001" customHeight="1" x14ac:dyDescent="0.15">
      <c r="A81" s="20"/>
      <c r="D81" s="16"/>
      <c r="E81" s="18"/>
      <c r="F81" s="43"/>
      <c r="G81" s="43"/>
      <c r="H81" s="43"/>
      <c r="I81" s="43"/>
      <c r="J81" s="43"/>
      <c r="K81" s="43"/>
      <c r="L81" s="43"/>
      <c r="M81" s="43"/>
      <c r="N81" s="16"/>
      <c r="O81" s="16"/>
      <c r="P81" s="19"/>
    </row>
    <row r="82" spans="1:16" s="17" customFormat="1" ht="20.100000000000001" customHeight="1" x14ac:dyDescent="0.15">
      <c r="A82" s="20"/>
      <c r="D82" s="16"/>
      <c r="E82" s="18"/>
      <c r="F82" s="43"/>
      <c r="G82" s="43"/>
      <c r="H82" s="43"/>
      <c r="I82" s="43"/>
      <c r="J82" s="43"/>
      <c r="K82" s="43"/>
      <c r="L82" s="43"/>
      <c r="M82" s="43"/>
      <c r="N82" s="16"/>
      <c r="O82" s="16"/>
      <c r="P82" s="19"/>
    </row>
    <row r="83" spans="1:16" s="17" customFormat="1" ht="20.100000000000001" customHeight="1" x14ac:dyDescent="0.15">
      <c r="A83" s="20"/>
      <c r="D83" s="16"/>
      <c r="E83" s="18"/>
      <c r="F83" s="43"/>
      <c r="G83" s="43"/>
      <c r="H83" s="43"/>
      <c r="I83" s="43"/>
      <c r="J83" s="43"/>
      <c r="K83" s="43"/>
      <c r="L83" s="43"/>
      <c r="M83" s="43"/>
      <c r="N83" s="16"/>
      <c r="O83" s="16"/>
      <c r="P83" s="19"/>
    </row>
    <row r="84" spans="1:16" s="17" customFormat="1" ht="20.100000000000001" customHeight="1" x14ac:dyDescent="0.15">
      <c r="A84" s="20"/>
      <c r="D84" s="16"/>
      <c r="E84" s="18"/>
      <c r="F84" s="43"/>
      <c r="G84" s="43"/>
      <c r="H84" s="43"/>
      <c r="I84" s="43"/>
      <c r="J84" s="43"/>
      <c r="K84" s="43"/>
      <c r="L84" s="43"/>
      <c r="M84" s="43"/>
      <c r="N84" s="16"/>
      <c r="O84" s="16"/>
      <c r="P84" s="19"/>
    </row>
    <row r="85" spans="1:16" s="17" customFormat="1" ht="20.100000000000001" customHeight="1" x14ac:dyDescent="0.15">
      <c r="A85" s="20"/>
      <c r="D85" s="16"/>
      <c r="E85" s="18"/>
      <c r="F85" s="43"/>
      <c r="G85" s="43"/>
      <c r="H85" s="43"/>
      <c r="I85" s="43"/>
      <c r="J85" s="43"/>
      <c r="K85" s="43"/>
      <c r="L85" s="43"/>
      <c r="M85" s="43"/>
      <c r="N85" s="16"/>
      <c r="O85" s="16"/>
      <c r="P85" s="19"/>
    </row>
    <row r="86" spans="1:16" s="17" customFormat="1" ht="20.100000000000001" customHeight="1" x14ac:dyDescent="0.15">
      <c r="A86" s="20"/>
      <c r="D86" s="16"/>
      <c r="E86" s="18"/>
      <c r="F86" s="43"/>
      <c r="G86" s="43"/>
      <c r="H86" s="43"/>
      <c r="I86" s="43"/>
      <c r="J86" s="43"/>
      <c r="K86" s="43"/>
      <c r="L86" s="43"/>
      <c r="M86" s="43"/>
      <c r="N86" s="16"/>
      <c r="O86" s="16"/>
      <c r="P86" s="19"/>
    </row>
    <row r="87" spans="1:16" s="17" customFormat="1" ht="20.100000000000001" customHeight="1" x14ac:dyDescent="0.15">
      <c r="A87" s="20"/>
      <c r="D87" s="16"/>
      <c r="E87" s="18"/>
      <c r="F87" s="43"/>
      <c r="G87" s="43"/>
      <c r="H87" s="43"/>
      <c r="I87" s="43"/>
      <c r="J87" s="43"/>
      <c r="K87" s="43"/>
      <c r="L87" s="43"/>
      <c r="M87" s="43"/>
      <c r="N87" s="16"/>
      <c r="O87" s="16"/>
      <c r="P87" s="19"/>
    </row>
    <row r="88" spans="1:16" s="17" customFormat="1" ht="20.100000000000001" customHeight="1" x14ac:dyDescent="0.15">
      <c r="A88" s="20"/>
      <c r="D88" s="16"/>
      <c r="E88" s="18"/>
      <c r="F88" s="43"/>
      <c r="G88" s="43"/>
      <c r="H88" s="43"/>
      <c r="I88" s="43"/>
      <c r="J88" s="43"/>
      <c r="K88" s="43"/>
      <c r="L88" s="43"/>
      <c r="M88" s="43"/>
      <c r="N88" s="16"/>
      <c r="O88" s="16"/>
      <c r="P88" s="19"/>
    </row>
    <row r="89" spans="1:16" s="17" customFormat="1" ht="20.100000000000001" customHeight="1" x14ac:dyDescent="0.15">
      <c r="A89" s="20"/>
      <c r="D89" s="16"/>
      <c r="E89" s="18"/>
      <c r="F89" s="43"/>
      <c r="G89" s="43"/>
      <c r="H89" s="43"/>
      <c r="I89" s="43"/>
      <c r="J89" s="43"/>
      <c r="K89" s="43"/>
      <c r="L89" s="43"/>
      <c r="M89" s="43"/>
      <c r="N89" s="16"/>
      <c r="O89" s="16"/>
      <c r="P89" s="19"/>
    </row>
    <row r="90" spans="1:16" s="17" customFormat="1" ht="20.100000000000001" customHeight="1" x14ac:dyDescent="0.15">
      <c r="A90" s="20"/>
      <c r="D90" s="16"/>
      <c r="E90" s="18"/>
      <c r="F90" s="43"/>
      <c r="G90" s="43"/>
      <c r="H90" s="43"/>
      <c r="I90" s="43"/>
      <c r="J90" s="43"/>
      <c r="K90" s="43"/>
      <c r="L90" s="43"/>
      <c r="M90" s="43"/>
      <c r="N90" s="16"/>
      <c r="O90" s="16"/>
      <c r="P90" s="19"/>
    </row>
    <row r="91" spans="1:16" s="17" customFormat="1" ht="20.100000000000001" customHeight="1" x14ac:dyDescent="0.15">
      <c r="A91" s="20"/>
      <c r="D91" s="16"/>
      <c r="E91" s="18"/>
      <c r="F91" s="43"/>
      <c r="G91" s="43"/>
      <c r="H91" s="43"/>
      <c r="I91" s="43"/>
      <c r="J91" s="43"/>
      <c r="K91" s="43"/>
      <c r="L91" s="43"/>
      <c r="M91" s="43"/>
      <c r="N91" s="16"/>
      <c r="O91" s="16"/>
      <c r="P91" s="19"/>
    </row>
    <row r="92" spans="1:16" s="17" customFormat="1" ht="20.100000000000001" customHeight="1" x14ac:dyDescent="0.15">
      <c r="A92" s="20"/>
      <c r="D92" s="16"/>
      <c r="E92" s="18"/>
      <c r="F92" s="43"/>
      <c r="G92" s="43"/>
      <c r="H92" s="43"/>
      <c r="I92" s="43"/>
      <c r="J92" s="43"/>
      <c r="K92" s="43"/>
      <c r="L92" s="43"/>
      <c r="M92" s="43"/>
      <c r="N92" s="16"/>
      <c r="O92" s="16"/>
      <c r="P92" s="19"/>
    </row>
    <row r="93" spans="1:16" s="17" customFormat="1" ht="20.100000000000001" customHeight="1" x14ac:dyDescent="0.15">
      <c r="A93" s="20"/>
      <c r="D93" s="16"/>
      <c r="E93" s="18"/>
      <c r="F93" s="43"/>
      <c r="G93" s="43"/>
      <c r="H93" s="43"/>
      <c r="I93" s="43"/>
      <c r="J93" s="43"/>
      <c r="K93" s="43"/>
      <c r="L93" s="43"/>
      <c r="M93" s="43"/>
      <c r="N93" s="16"/>
      <c r="O93" s="16"/>
      <c r="P93" s="19"/>
    </row>
    <row r="94" spans="1:16" s="17" customFormat="1" ht="20.100000000000001" customHeight="1" x14ac:dyDescent="0.15">
      <c r="A94" s="20"/>
      <c r="D94" s="16"/>
      <c r="E94" s="18"/>
      <c r="F94" s="43"/>
      <c r="G94" s="43"/>
      <c r="H94" s="43"/>
      <c r="I94" s="43"/>
      <c r="J94" s="43"/>
      <c r="K94" s="43"/>
      <c r="L94" s="43"/>
      <c r="M94" s="43"/>
      <c r="N94" s="16"/>
      <c r="O94" s="16"/>
      <c r="P94" s="19"/>
    </row>
    <row r="95" spans="1:16" s="17" customFormat="1" ht="20.100000000000001" customHeight="1" x14ac:dyDescent="0.15">
      <c r="A95" s="20"/>
      <c r="D95" s="16"/>
      <c r="E95" s="18"/>
      <c r="F95" s="43"/>
      <c r="G95" s="43"/>
      <c r="H95" s="43"/>
      <c r="I95" s="43"/>
      <c r="J95" s="43"/>
      <c r="K95" s="43"/>
      <c r="L95" s="43"/>
      <c r="M95" s="43"/>
      <c r="N95" s="16"/>
      <c r="O95" s="16"/>
      <c r="P95" s="19"/>
    </row>
    <row r="96" spans="1:16" s="17" customFormat="1" ht="20.100000000000001" customHeight="1" x14ac:dyDescent="0.15">
      <c r="A96" s="20"/>
      <c r="D96" s="16"/>
      <c r="E96" s="18"/>
      <c r="F96" s="43"/>
      <c r="G96" s="43"/>
      <c r="H96" s="43"/>
      <c r="I96" s="43"/>
      <c r="J96" s="43"/>
      <c r="K96" s="43"/>
      <c r="L96" s="43"/>
      <c r="M96" s="43"/>
      <c r="N96" s="16"/>
      <c r="O96" s="16"/>
      <c r="P96" s="19"/>
    </row>
    <row r="97" spans="1:16" s="17" customFormat="1" ht="20.100000000000001" customHeight="1" x14ac:dyDescent="0.15">
      <c r="A97" s="20"/>
      <c r="D97" s="16"/>
      <c r="E97" s="18"/>
      <c r="F97" s="43"/>
      <c r="G97" s="43"/>
      <c r="H97" s="43"/>
      <c r="I97" s="43"/>
      <c r="J97" s="43"/>
      <c r="K97" s="43"/>
      <c r="L97" s="43"/>
      <c r="M97" s="43"/>
      <c r="N97" s="16"/>
      <c r="O97" s="16"/>
      <c r="P97" s="19"/>
    </row>
    <row r="98" spans="1:16" s="17" customFormat="1" ht="20.100000000000001" customHeight="1" x14ac:dyDescent="0.15">
      <c r="A98" s="20"/>
      <c r="D98" s="16"/>
      <c r="E98" s="18"/>
      <c r="F98" s="43"/>
      <c r="G98" s="43"/>
      <c r="H98" s="43"/>
      <c r="I98" s="43"/>
      <c r="J98" s="43"/>
      <c r="K98" s="43"/>
      <c r="L98" s="43"/>
      <c r="M98" s="43"/>
      <c r="N98" s="16"/>
      <c r="O98" s="16"/>
      <c r="P98" s="19"/>
    </row>
    <row r="99" spans="1:16" s="17" customFormat="1" ht="20.100000000000001" customHeight="1" x14ac:dyDescent="0.15">
      <c r="A99" s="20"/>
      <c r="D99" s="16"/>
      <c r="E99" s="18"/>
      <c r="F99" s="43"/>
      <c r="G99" s="43"/>
      <c r="H99" s="43"/>
      <c r="I99" s="43"/>
      <c r="J99" s="43"/>
      <c r="K99" s="43"/>
      <c r="L99" s="43"/>
      <c r="M99" s="43"/>
      <c r="N99" s="16"/>
      <c r="O99" s="16"/>
      <c r="P99" s="19"/>
    </row>
    <row r="100" spans="1:16" s="17" customFormat="1" ht="20.100000000000001" customHeight="1" x14ac:dyDescent="0.15">
      <c r="A100" s="20"/>
      <c r="D100" s="16"/>
      <c r="E100" s="18"/>
      <c r="F100" s="43"/>
      <c r="G100" s="43"/>
      <c r="H100" s="43"/>
      <c r="I100" s="43"/>
      <c r="J100" s="43"/>
      <c r="K100" s="43"/>
      <c r="L100" s="43"/>
      <c r="M100" s="43"/>
      <c r="N100" s="16"/>
      <c r="O100" s="16"/>
      <c r="P100" s="19"/>
    </row>
    <row r="101" spans="1:16" s="17" customFormat="1" ht="20.100000000000001" customHeight="1" x14ac:dyDescent="0.15">
      <c r="A101" s="20"/>
      <c r="D101" s="16"/>
      <c r="E101" s="18"/>
      <c r="F101" s="43"/>
      <c r="G101" s="43"/>
      <c r="H101" s="43"/>
      <c r="I101" s="43"/>
      <c r="J101" s="43"/>
      <c r="K101" s="43"/>
      <c r="L101" s="43"/>
      <c r="M101" s="43"/>
      <c r="N101" s="16"/>
      <c r="O101" s="16"/>
      <c r="P101" s="19"/>
    </row>
    <row r="102" spans="1:16" s="17" customFormat="1" ht="20.100000000000001" customHeight="1" x14ac:dyDescent="0.15">
      <c r="A102" s="20"/>
      <c r="D102" s="16"/>
      <c r="E102" s="18"/>
      <c r="F102" s="43"/>
      <c r="G102" s="43"/>
      <c r="H102" s="43"/>
      <c r="I102" s="43"/>
      <c r="J102" s="43"/>
      <c r="K102" s="43"/>
      <c r="L102" s="43"/>
      <c r="M102" s="43"/>
      <c r="N102" s="16"/>
      <c r="O102" s="16"/>
      <c r="P102" s="19"/>
    </row>
  </sheetData>
  <mergeCells count="15">
    <mergeCell ref="J1:K1"/>
    <mergeCell ref="L1:M1"/>
    <mergeCell ref="N1:N2"/>
    <mergeCell ref="B3:C3"/>
    <mergeCell ref="B44:C44"/>
    <mergeCell ref="F44:G44"/>
    <mergeCell ref="H44:I44"/>
    <mergeCell ref="J44:K44"/>
    <mergeCell ref="L44:M44"/>
    <mergeCell ref="B1:B2"/>
    <mergeCell ref="C1:C2"/>
    <mergeCell ref="D1:D2"/>
    <mergeCell ref="E1:E2"/>
    <mergeCell ref="F1:G1"/>
    <mergeCell ref="H1:I1"/>
  </mergeCells>
  <phoneticPr fontId="2" type="noConversion"/>
  <printOptions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&amp;C&amp;"굴림체,굵게"&amp;12&amp;A</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77F8A-B147-4909-BC68-7D8637CF605D}">
  <sheetPr codeName="Sheet24"/>
  <dimension ref="A1:R123"/>
  <sheetViews>
    <sheetView view="pageBreakPreview" zoomScaleNormal="80" zoomScaleSheetLayoutView="100" workbookViewId="0">
      <pane xSplit="5" ySplit="2" topLeftCell="F3" activePane="bottomRight" state="frozen"/>
      <selection activeCell="F23" sqref="F23"/>
      <selection pane="topRight" activeCell="F23" sqref="F23"/>
      <selection pane="bottomLeft" activeCell="F23" sqref="F23"/>
      <selection pane="bottomRight" activeCell="S62" sqref="S62"/>
    </sheetView>
  </sheetViews>
  <sheetFormatPr defaultColWidth="9.140625" defaultRowHeight="21.95" customHeight="1" x14ac:dyDescent="0.15"/>
  <cols>
    <col min="1" max="1" width="9.140625" style="16"/>
    <col min="2" max="2" width="20.7109375" style="17" customWidth="1"/>
    <col min="3" max="3" width="15.7109375" style="17" customWidth="1"/>
    <col min="4" max="4" width="4.7109375" style="16" customWidth="1"/>
    <col min="5" max="5" width="7.7109375" style="18" customWidth="1"/>
    <col min="6" max="13" width="11.28515625" style="43" customWidth="1"/>
    <col min="14" max="14" width="9.7109375" style="16" customWidth="1"/>
    <col min="15" max="15" width="3.7109375" style="16" customWidth="1"/>
    <col min="16" max="16" width="9.140625" style="19"/>
    <col min="17" max="17" width="9.7109375" style="19" bestFit="1" customWidth="1"/>
    <col min="18" max="18" width="11.7109375" style="19" customWidth="1"/>
    <col min="19" max="16384" width="9.140625" style="19"/>
  </cols>
  <sheetData>
    <row r="1" spans="1:17" s="3" customFormat="1" ht="21.95" customHeight="1" x14ac:dyDescent="0.15">
      <c r="B1" s="63" t="s">
        <v>0</v>
      </c>
      <c r="C1" s="63" t="s">
        <v>1</v>
      </c>
      <c r="D1" s="56" t="s">
        <v>2</v>
      </c>
      <c r="E1" s="59" t="s">
        <v>3</v>
      </c>
      <c r="F1" s="55" t="s">
        <v>4</v>
      </c>
      <c r="G1" s="55"/>
      <c r="H1" s="55" t="s">
        <v>5</v>
      </c>
      <c r="I1" s="55"/>
      <c r="J1" s="55" t="s">
        <v>6</v>
      </c>
      <c r="K1" s="55"/>
      <c r="L1" s="55" t="s">
        <v>7</v>
      </c>
      <c r="M1" s="55"/>
      <c r="N1" s="56" t="s">
        <v>8</v>
      </c>
    </row>
    <row r="2" spans="1:17" s="3" customFormat="1" ht="21.95" customHeight="1" x14ac:dyDescent="0.15">
      <c r="B2" s="63"/>
      <c r="C2" s="63"/>
      <c r="D2" s="56"/>
      <c r="E2" s="59"/>
      <c r="F2" s="40" t="s">
        <v>9</v>
      </c>
      <c r="G2" s="40" t="s">
        <v>10</v>
      </c>
      <c r="H2" s="40" t="s">
        <v>9</v>
      </c>
      <c r="I2" s="40" t="s">
        <v>10</v>
      </c>
      <c r="J2" s="40" t="s">
        <v>9</v>
      </c>
      <c r="K2" s="40" t="s">
        <v>10</v>
      </c>
      <c r="L2" s="40" t="s">
        <v>9</v>
      </c>
      <c r="M2" s="40" t="s">
        <v>10</v>
      </c>
      <c r="N2" s="56"/>
    </row>
    <row r="3" spans="1:17" s="3" customFormat="1" ht="20.100000000000001" customHeight="1" x14ac:dyDescent="0.15">
      <c r="B3" s="60" t="s">
        <v>184</v>
      </c>
      <c r="C3" s="60"/>
      <c r="D3" s="10"/>
      <c r="E3" s="10"/>
      <c r="F3" s="41"/>
      <c r="G3" s="42"/>
      <c r="H3" s="40"/>
      <c r="I3" s="40"/>
      <c r="J3" s="40"/>
      <c r="K3" s="40"/>
      <c r="L3" s="42"/>
      <c r="M3" s="42"/>
    </row>
    <row r="4" spans="1:17" s="3" customFormat="1" ht="20.100000000000001" customHeight="1" x14ac:dyDescent="0.15">
      <c r="A4" s="3">
        <v>1</v>
      </c>
      <c r="B4" s="12" t="s">
        <v>82</v>
      </c>
      <c r="C4" s="12" t="s">
        <v>185</v>
      </c>
      <c r="D4" s="13" t="s">
        <v>22</v>
      </c>
      <c r="E4" s="10">
        <v>215</v>
      </c>
      <c r="F4" s="41"/>
      <c r="G4" s="42"/>
      <c r="H4" s="40"/>
      <c r="I4" s="42"/>
      <c r="J4" s="40"/>
      <c r="K4" s="42"/>
      <c r="L4" s="42"/>
      <c r="M4" s="42"/>
      <c r="P4" s="46">
        <v>208.5</v>
      </c>
      <c r="Q4" s="45">
        <v>75060</v>
      </c>
    </row>
    <row r="5" spans="1:17" s="3" customFormat="1" ht="20.100000000000001" customHeight="1" x14ac:dyDescent="0.15">
      <c r="A5" s="3">
        <v>2</v>
      </c>
      <c r="B5" s="12" t="s">
        <v>23</v>
      </c>
      <c r="C5" s="12" t="s">
        <v>99</v>
      </c>
      <c r="D5" s="13" t="s">
        <v>22</v>
      </c>
      <c r="E5" s="10">
        <v>18</v>
      </c>
      <c r="F5" s="41"/>
      <c r="G5" s="42"/>
      <c r="H5" s="40"/>
      <c r="I5" s="42"/>
      <c r="J5" s="40"/>
      <c r="K5" s="42"/>
      <c r="L5" s="42"/>
      <c r="M5" s="42"/>
      <c r="P5" s="46">
        <v>16</v>
      </c>
      <c r="Q5" s="45">
        <v>8704</v>
      </c>
    </row>
    <row r="6" spans="1:17" s="3" customFormat="1" ht="20.100000000000001" customHeight="1" x14ac:dyDescent="0.15">
      <c r="A6" s="3">
        <v>3</v>
      </c>
      <c r="B6" s="12" t="s">
        <v>23</v>
      </c>
      <c r="C6" s="12" t="s">
        <v>186</v>
      </c>
      <c r="D6" s="13" t="s">
        <v>22</v>
      </c>
      <c r="E6" s="10">
        <v>26</v>
      </c>
      <c r="F6" s="41"/>
      <c r="G6" s="42"/>
      <c r="H6" s="40"/>
      <c r="I6" s="42"/>
      <c r="J6" s="40"/>
      <c r="K6" s="42"/>
      <c r="L6" s="42"/>
      <c r="M6" s="42"/>
      <c r="P6" s="46">
        <v>24</v>
      </c>
      <c r="Q6" s="45">
        <v>16800</v>
      </c>
    </row>
    <row r="7" spans="1:17" s="3" customFormat="1" ht="20.100000000000001" customHeight="1" x14ac:dyDescent="0.15">
      <c r="A7" s="3">
        <v>4</v>
      </c>
      <c r="B7" s="12" t="s">
        <v>23</v>
      </c>
      <c r="C7" s="12" t="s">
        <v>187</v>
      </c>
      <c r="D7" s="13" t="s">
        <v>22</v>
      </c>
      <c r="E7" s="10">
        <v>25</v>
      </c>
      <c r="F7" s="41"/>
      <c r="G7" s="42"/>
      <c r="H7" s="40"/>
      <c r="I7" s="42"/>
      <c r="J7" s="40"/>
      <c r="K7" s="42"/>
      <c r="L7" s="42"/>
      <c r="M7" s="42"/>
      <c r="P7" s="46">
        <v>23</v>
      </c>
      <c r="Q7" s="45">
        <v>19550</v>
      </c>
    </row>
    <row r="8" spans="1:17" s="3" customFormat="1" ht="20.100000000000001" customHeight="1" x14ac:dyDescent="0.15">
      <c r="A8" s="3">
        <v>5</v>
      </c>
      <c r="B8" s="12" t="s">
        <v>23</v>
      </c>
      <c r="C8" s="12" t="s">
        <v>188</v>
      </c>
      <c r="D8" s="13" t="s">
        <v>22</v>
      </c>
      <c r="E8" s="10">
        <v>2</v>
      </c>
      <c r="F8" s="41"/>
      <c r="G8" s="42"/>
      <c r="H8" s="40"/>
      <c r="I8" s="42"/>
      <c r="J8" s="40"/>
      <c r="K8" s="42"/>
      <c r="L8" s="42"/>
      <c r="M8" s="42"/>
      <c r="P8" s="46">
        <v>2</v>
      </c>
      <c r="Q8" s="45">
        <v>2200</v>
      </c>
    </row>
    <row r="9" spans="1:17" s="3" customFormat="1" ht="20.100000000000001" customHeight="1" x14ac:dyDescent="0.15">
      <c r="A9" s="3">
        <v>6</v>
      </c>
      <c r="B9" s="12" t="s">
        <v>23</v>
      </c>
      <c r="C9" s="12" t="s">
        <v>189</v>
      </c>
      <c r="D9" s="13" t="s">
        <v>22</v>
      </c>
      <c r="E9" s="10">
        <v>10</v>
      </c>
      <c r="F9" s="41"/>
      <c r="G9" s="42"/>
      <c r="H9" s="40"/>
      <c r="I9" s="42"/>
      <c r="J9" s="40"/>
      <c r="K9" s="42"/>
      <c r="L9" s="42"/>
      <c r="M9" s="42"/>
      <c r="P9" s="46">
        <v>9.5</v>
      </c>
      <c r="Q9" s="45">
        <v>19332</v>
      </c>
    </row>
    <row r="10" spans="1:17" s="3" customFormat="1" ht="20.100000000000001" customHeight="1" x14ac:dyDescent="0.15">
      <c r="A10" s="3">
        <v>7</v>
      </c>
      <c r="B10" s="12" t="s">
        <v>93</v>
      </c>
      <c r="C10" s="12" t="s">
        <v>190</v>
      </c>
      <c r="D10" s="13" t="s">
        <v>22</v>
      </c>
      <c r="E10" s="10">
        <v>132</v>
      </c>
      <c r="F10" s="41"/>
      <c r="G10" s="42"/>
      <c r="H10" s="40"/>
      <c r="I10" s="42"/>
      <c r="J10" s="40"/>
      <c r="K10" s="42"/>
      <c r="L10" s="42"/>
      <c r="M10" s="42"/>
      <c r="P10" s="46">
        <v>120</v>
      </c>
      <c r="Q10" s="45">
        <v>75720</v>
      </c>
    </row>
    <row r="11" spans="1:17" s="3" customFormat="1" ht="20.100000000000001" customHeight="1" x14ac:dyDescent="0.15">
      <c r="A11" s="3">
        <v>8</v>
      </c>
      <c r="B11" s="12" t="s">
        <v>85</v>
      </c>
      <c r="C11" s="12" t="s">
        <v>191</v>
      </c>
      <c r="D11" s="13" t="s">
        <v>22</v>
      </c>
      <c r="E11" s="10">
        <v>44</v>
      </c>
      <c r="F11" s="41"/>
      <c r="G11" s="42"/>
      <c r="H11" s="40"/>
      <c r="I11" s="42"/>
      <c r="J11" s="40"/>
      <c r="K11" s="42"/>
      <c r="L11" s="42"/>
      <c r="M11" s="42"/>
      <c r="P11" s="46">
        <v>42</v>
      </c>
      <c r="Q11" s="45">
        <v>94584</v>
      </c>
    </row>
    <row r="12" spans="1:17" s="3" customFormat="1" ht="20.100000000000001" customHeight="1" x14ac:dyDescent="0.15">
      <c r="A12" s="3">
        <v>9</v>
      </c>
      <c r="B12" s="12" t="s">
        <v>85</v>
      </c>
      <c r="C12" s="12" t="s">
        <v>192</v>
      </c>
      <c r="D12" s="13" t="s">
        <v>22</v>
      </c>
      <c r="E12" s="10">
        <v>237</v>
      </c>
      <c r="F12" s="41"/>
      <c r="G12" s="42"/>
      <c r="H12" s="40"/>
      <c r="I12" s="42"/>
      <c r="J12" s="40"/>
      <c r="K12" s="42"/>
      <c r="L12" s="42"/>
      <c r="M12" s="42"/>
      <c r="P12" s="46">
        <v>230.5</v>
      </c>
      <c r="Q12" s="45">
        <v>531302</v>
      </c>
    </row>
    <row r="13" spans="1:17" s="3" customFormat="1" ht="20.100000000000001" customHeight="1" x14ac:dyDescent="0.15">
      <c r="A13" s="3">
        <v>10</v>
      </c>
      <c r="B13" s="12" t="s">
        <v>87</v>
      </c>
      <c r="C13" s="12" t="s">
        <v>193</v>
      </c>
      <c r="D13" s="13" t="s">
        <v>22</v>
      </c>
      <c r="E13" s="10">
        <v>242</v>
      </c>
      <c r="F13" s="41"/>
      <c r="G13" s="42"/>
      <c r="H13" s="40"/>
      <c r="I13" s="42"/>
      <c r="J13" s="40"/>
      <c r="K13" s="42"/>
      <c r="L13" s="42"/>
      <c r="M13" s="42"/>
      <c r="P13" s="46">
        <v>230.5</v>
      </c>
      <c r="Q13" s="45">
        <v>270146</v>
      </c>
    </row>
    <row r="14" spans="1:17" s="3" customFormat="1" ht="20.100000000000001" customHeight="1" x14ac:dyDescent="0.15">
      <c r="A14" s="3">
        <v>11</v>
      </c>
      <c r="B14" s="12" t="s">
        <v>194</v>
      </c>
      <c r="C14" s="12" t="s">
        <v>195</v>
      </c>
      <c r="D14" s="13" t="s">
        <v>24</v>
      </c>
      <c r="E14" s="10">
        <v>16</v>
      </c>
      <c r="F14" s="41"/>
      <c r="G14" s="42"/>
      <c r="H14" s="40"/>
      <c r="I14" s="42"/>
      <c r="J14" s="40"/>
      <c r="K14" s="42"/>
      <c r="L14" s="42"/>
      <c r="M14" s="42"/>
      <c r="P14" s="10"/>
      <c r="Q14" s="49"/>
    </row>
    <row r="15" spans="1:17" s="3" customFormat="1" ht="20.100000000000001" customHeight="1" x14ac:dyDescent="0.15">
      <c r="A15" s="3">
        <v>12</v>
      </c>
      <c r="B15" s="12" t="s">
        <v>194</v>
      </c>
      <c r="C15" s="12" t="s">
        <v>196</v>
      </c>
      <c r="D15" s="13" t="s">
        <v>24</v>
      </c>
      <c r="E15" s="10">
        <v>16</v>
      </c>
      <c r="F15" s="41"/>
      <c r="G15" s="42"/>
      <c r="H15" s="40"/>
      <c r="I15" s="42"/>
      <c r="J15" s="40"/>
      <c r="K15" s="42"/>
      <c r="L15" s="42"/>
      <c r="M15" s="42"/>
    </row>
    <row r="16" spans="1:17" s="3" customFormat="1" ht="20.100000000000001" customHeight="1" x14ac:dyDescent="0.15">
      <c r="A16" s="3">
        <v>13</v>
      </c>
      <c r="B16" s="12" t="s">
        <v>197</v>
      </c>
      <c r="C16" s="12" t="s">
        <v>198</v>
      </c>
      <c r="D16" s="13" t="s">
        <v>24</v>
      </c>
      <c r="E16" s="10">
        <v>1</v>
      </c>
      <c r="F16" s="41"/>
      <c r="G16" s="42"/>
      <c r="H16" s="40"/>
      <c r="I16" s="42"/>
      <c r="J16" s="40"/>
      <c r="K16" s="42"/>
      <c r="L16" s="42"/>
      <c r="M16" s="42"/>
      <c r="N16" s="14"/>
    </row>
    <row r="17" spans="1:15" s="3" customFormat="1" ht="20.100000000000001" customHeight="1" x14ac:dyDescent="0.15">
      <c r="A17" s="3">
        <v>14</v>
      </c>
      <c r="B17" s="12" t="s">
        <v>199</v>
      </c>
      <c r="C17" s="12" t="s">
        <v>200</v>
      </c>
      <c r="D17" s="13" t="s">
        <v>24</v>
      </c>
      <c r="E17" s="10">
        <v>2</v>
      </c>
      <c r="F17" s="41"/>
      <c r="G17" s="42"/>
      <c r="H17" s="40"/>
      <c r="I17" s="42"/>
      <c r="J17" s="40"/>
      <c r="K17" s="42"/>
      <c r="L17" s="42"/>
      <c r="M17" s="42"/>
      <c r="N17" s="14"/>
    </row>
    <row r="18" spans="1:15" s="3" customFormat="1" ht="20.100000000000001" customHeight="1" x14ac:dyDescent="0.15">
      <c r="A18" s="3">
        <v>15</v>
      </c>
      <c r="B18" s="12" t="s">
        <v>201</v>
      </c>
      <c r="C18" s="12" t="s">
        <v>202</v>
      </c>
      <c r="D18" s="13" t="s">
        <v>22</v>
      </c>
      <c r="E18" s="10">
        <v>4</v>
      </c>
      <c r="F18" s="41"/>
      <c r="G18" s="42"/>
      <c r="H18" s="40"/>
      <c r="I18" s="42"/>
      <c r="J18" s="40"/>
      <c r="K18" s="42"/>
      <c r="L18" s="42"/>
      <c r="M18" s="42"/>
    </row>
    <row r="19" spans="1:15" s="3" customFormat="1" ht="20.100000000000001" customHeight="1" x14ac:dyDescent="0.15">
      <c r="A19" s="3">
        <v>16</v>
      </c>
      <c r="B19" s="12" t="s">
        <v>201</v>
      </c>
      <c r="C19" s="12" t="s">
        <v>203</v>
      </c>
      <c r="D19" s="13" t="s">
        <v>22</v>
      </c>
      <c r="E19" s="10">
        <v>4</v>
      </c>
      <c r="F19" s="41"/>
      <c r="G19" s="42"/>
      <c r="H19" s="40"/>
      <c r="I19" s="42"/>
      <c r="J19" s="40"/>
      <c r="K19" s="42"/>
      <c r="L19" s="42"/>
      <c r="M19" s="42"/>
    </row>
    <row r="20" spans="1:15" s="3" customFormat="1" ht="20.100000000000001" customHeight="1" x14ac:dyDescent="0.15">
      <c r="A20" s="3">
        <v>17</v>
      </c>
      <c r="B20" s="12" t="s">
        <v>204</v>
      </c>
      <c r="C20" s="12" t="s">
        <v>205</v>
      </c>
      <c r="D20" s="13" t="s">
        <v>24</v>
      </c>
      <c r="E20" s="10">
        <v>4</v>
      </c>
      <c r="F20" s="41"/>
      <c r="G20" s="42"/>
      <c r="H20" s="40"/>
      <c r="I20" s="42"/>
      <c r="J20" s="40"/>
      <c r="K20" s="42"/>
      <c r="L20" s="42"/>
      <c r="M20" s="42"/>
    </row>
    <row r="21" spans="1:15" s="3" customFormat="1" ht="20.100000000000001" customHeight="1" x14ac:dyDescent="0.15">
      <c r="A21" s="3">
        <v>18</v>
      </c>
      <c r="B21" s="12" t="s">
        <v>206</v>
      </c>
      <c r="C21" s="12" t="s">
        <v>207</v>
      </c>
      <c r="D21" s="13" t="s">
        <v>24</v>
      </c>
      <c r="E21" s="10">
        <v>1</v>
      </c>
      <c r="F21" s="41"/>
      <c r="G21" s="42"/>
      <c r="H21" s="40"/>
      <c r="I21" s="42"/>
      <c r="J21" s="40"/>
      <c r="K21" s="42"/>
      <c r="L21" s="42"/>
      <c r="M21" s="42"/>
    </row>
    <row r="22" spans="1:15" s="3" customFormat="1" ht="20.100000000000001" customHeight="1" x14ac:dyDescent="0.15">
      <c r="A22" s="3">
        <v>19</v>
      </c>
      <c r="B22" s="12" t="s">
        <v>94</v>
      </c>
      <c r="C22" s="12" t="s">
        <v>95</v>
      </c>
      <c r="D22" s="13" t="s">
        <v>24</v>
      </c>
      <c r="E22" s="10">
        <v>2</v>
      </c>
      <c r="F22" s="41"/>
      <c r="G22" s="42"/>
      <c r="H22" s="40"/>
      <c r="I22" s="42"/>
      <c r="J22" s="40"/>
      <c r="K22" s="42"/>
      <c r="L22" s="42"/>
      <c r="M22" s="42"/>
    </row>
    <row r="23" spans="1:15" s="8" customFormat="1" ht="20.100000000000001" customHeight="1" x14ac:dyDescent="0.15">
      <c r="A23" s="3">
        <v>20</v>
      </c>
      <c r="B23" s="12" t="s">
        <v>96</v>
      </c>
      <c r="C23" s="12" t="s">
        <v>97</v>
      </c>
      <c r="D23" s="13" t="s">
        <v>24</v>
      </c>
      <c r="E23" s="10">
        <v>1</v>
      </c>
      <c r="F23" s="41"/>
      <c r="G23" s="42"/>
      <c r="H23" s="40"/>
      <c r="I23" s="42"/>
      <c r="J23" s="40"/>
      <c r="K23" s="42"/>
      <c r="L23" s="42"/>
      <c r="M23" s="42"/>
      <c r="N23" s="5"/>
      <c r="O23" s="5"/>
    </row>
    <row r="24" spans="1:15" s="8" customFormat="1" ht="20.100000000000001" customHeight="1" x14ac:dyDescent="0.15">
      <c r="A24" s="3">
        <v>21</v>
      </c>
      <c r="B24" s="12" t="s">
        <v>208</v>
      </c>
      <c r="C24" s="12" t="s">
        <v>209</v>
      </c>
      <c r="D24" s="13" t="s">
        <v>24</v>
      </c>
      <c r="E24" s="10">
        <v>16</v>
      </c>
      <c r="F24" s="41"/>
      <c r="G24" s="42"/>
      <c r="H24" s="40"/>
      <c r="I24" s="42"/>
      <c r="J24" s="40"/>
      <c r="K24" s="42"/>
      <c r="L24" s="42"/>
      <c r="M24" s="42"/>
      <c r="N24" s="5"/>
      <c r="O24" s="5"/>
    </row>
    <row r="25" spans="1:15" s="8" customFormat="1" ht="20.100000000000001" customHeight="1" x14ac:dyDescent="0.15">
      <c r="A25" s="3">
        <v>22</v>
      </c>
      <c r="B25" s="12" t="s">
        <v>208</v>
      </c>
      <c r="C25" s="12" t="s">
        <v>210</v>
      </c>
      <c r="D25" s="13" t="s">
        <v>24</v>
      </c>
      <c r="E25" s="10">
        <v>10</v>
      </c>
      <c r="F25" s="41"/>
      <c r="G25" s="42"/>
      <c r="H25" s="40"/>
      <c r="I25" s="42"/>
      <c r="J25" s="40"/>
      <c r="K25" s="42"/>
      <c r="L25" s="42"/>
      <c r="M25" s="42"/>
      <c r="N25" s="5"/>
      <c r="O25" s="5"/>
    </row>
    <row r="26" spans="1:15" s="8" customFormat="1" ht="20.100000000000001" customHeight="1" x14ac:dyDescent="0.15">
      <c r="A26" s="3">
        <v>23</v>
      </c>
      <c r="B26" s="12" t="s">
        <v>208</v>
      </c>
      <c r="C26" s="12" t="s">
        <v>178</v>
      </c>
      <c r="D26" s="13" t="s">
        <v>24</v>
      </c>
      <c r="E26" s="10">
        <v>3</v>
      </c>
      <c r="F26" s="41"/>
      <c r="G26" s="42"/>
      <c r="H26" s="40"/>
      <c r="I26" s="42"/>
      <c r="J26" s="40"/>
      <c r="K26" s="42"/>
      <c r="L26" s="42"/>
      <c r="M26" s="42"/>
      <c r="N26" s="5"/>
      <c r="O26" s="5"/>
    </row>
    <row r="27" spans="1:15" s="8" customFormat="1" ht="20.100000000000001" customHeight="1" x14ac:dyDescent="0.15">
      <c r="A27" s="3">
        <v>24</v>
      </c>
      <c r="B27" s="12" t="s">
        <v>208</v>
      </c>
      <c r="C27" s="12" t="s">
        <v>211</v>
      </c>
      <c r="D27" s="13" t="s">
        <v>24</v>
      </c>
      <c r="E27" s="10">
        <v>6</v>
      </c>
      <c r="F27" s="41"/>
      <c r="G27" s="42"/>
      <c r="H27" s="40"/>
      <c r="I27" s="42"/>
      <c r="J27" s="40"/>
      <c r="K27" s="42"/>
      <c r="L27" s="42"/>
      <c r="M27" s="42"/>
      <c r="N27" s="14" t="s">
        <v>90</v>
      </c>
      <c r="O27" s="5"/>
    </row>
    <row r="28" spans="1:15" s="8" customFormat="1" ht="20.100000000000001" customHeight="1" x14ac:dyDescent="0.15">
      <c r="A28" s="3">
        <v>25</v>
      </c>
      <c r="B28" s="12" t="s">
        <v>212</v>
      </c>
      <c r="C28" s="48">
        <v>0</v>
      </c>
      <c r="D28" s="13" t="s">
        <v>24</v>
      </c>
      <c r="E28" s="10">
        <v>1</v>
      </c>
      <c r="F28" s="41"/>
      <c r="G28" s="42"/>
      <c r="H28" s="40"/>
      <c r="I28" s="42"/>
      <c r="J28" s="40"/>
      <c r="K28" s="42"/>
      <c r="L28" s="42"/>
      <c r="M28" s="42"/>
      <c r="N28" s="14"/>
      <c r="O28" s="5"/>
    </row>
    <row r="29" spans="1:15" s="8" customFormat="1" ht="20.100000000000001" customHeight="1" x14ac:dyDescent="0.15">
      <c r="A29" s="3">
        <v>26</v>
      </c>
      <c r="B29" s="12" t="s">
        <v>213</v>
      </c>
      <c r="C29" s="51" t="s">
        <v>214</v>
      </c>
      <c r="D29" s="13" t="s">
        <v>92</v>
      </c>
      <c r="E29" s="10">
        <v>1</v>
      </c>
      <c r="F29" s="41"/>
      <c r="G29" s="42"/>
      <c r="H29" s="40"/>
      <c r="I29" s="42"/>
      <c r="J29" s="40"/>
      <c r="K29" s="42"/>
      <c r="L29" s="42"/>
      <c r="M29" s="42"/>
      <c r="N29" s="5" t="s">
        <v>13</v>
      </c>
      <c r="O29" s="5"/>
    </row>
    <row r="30" spans="1:15" s="8" customFormat="1" ht="20.100000000000001" customHeight="1" x14ac:dyDescent="0.15">
      <c r="A30" s="3">
        <v>27</v>
      </c>
      <c r="B30" s="12" t="s">
        <v>215</v>
      </c>
      <c r="C30" s="51" t="s">
        <v>214</v>
      </c>
      <c r="D30" s="13" t="s">
        <v>92</v>
      </c>
      <c r="E30" s="10">
        <v>1</v>
      </c>
      <c r="F30" s="41"/>
      <c r="G30" s="42"/>
      <c r="H30" s="40"/>
      <c r="I30" s="42"/>
      <c r="J30" s="40"/>
      <c r="K30" s="42"/>
      <c r="L30" s="42"/>
      <c r="M30" s="42"/>
      <c r="N30" s="5" t="s">
        <v>13</v>
      </c>
      <c r="O30" s="5"/>
    </row>
    <row r="31" spans="1:15" s="8" customFormat="1" ht="20.100000000000001" customHeight="1" x14ac:dyDescent="0.15">
      <c r="A31" s="3">
        <v>28</v>
      </c>
      <c r="B31" s="12" t="s">
        <v>89</v>
      </c>
      <c r="C31" s="12" t="s">
        <v>216</v>
      </c>
      <c r="D31" s="13" t="s">
        <v>22</v>
      </c>
      <c r="E31" s="10">
        <v>189</v>
      </c>
      <c r="F31" s="41"/>
      <c r="G31" s="42"/>
      <c r="H31" s="40"/>
      <c r="I31" s="42"/>
      <c r="J31" s="40"/>
      <c r="K31" s="42"/>
      <c r="L31" s="42"/>
      <c r="M31" s="42"/>
      <c r="N31" s="3" t="s">
        <v>98</v>
      </c>
      <c r="O31" s="5"/>
    </row>
    <row r="32" spans="1:15" s="8" customFormat="1" ht="20.100000000000001" customHeight="1" x14ac:dyDescent="0.15">
      <c r="A32" s="3">
        <v>29</v>
      </c>
      <c r="B32" s="12" t="s">
        <v>89</v>
      </c>
      <c r="C32" s="12" t="s">
        <v>217</v>
      </c>
      <c r="D32" s="13" t="s">
        <v>22</v>
      </c>
      <c r="E32" s="10">
        <v>7</v>
      </c>
      <c r="F32" s="41"/>
      <c r="G32" s="42"/>
      <c r="H32" s="40"/>
      <c r="I32" s="42"/>
      <c r="J32" s="40"/>
      <c r="K32" s="42"/>
      <c r="L32" s="42"/>
      <c r="M32" s="42"/>
      <c r="N32" s="3" t="s">
        <v>84</v>
      </c>
      <c r="O32" s="5"/>
    </row>
    <row r="33" spans="1:18" s="8" customFormat="1" ht="20.100000000000001" customHeight="1" x14ac:dyDescent="0.15">
      <c r="A33" s="3">
        <v>30</v>
      </c>
      <c r="B33" s="12" t="s">
        <v>89</v>
      </c>
      <c r="C33" s="50" t="s">
        <v>218</v>
      </c>
      <c r="D33" s="13" t="s">
        <v>22</v>
      </c>
      <c r="E33" s="10">
        <v>1</v>
      </c>
      <c r="F33" s="41"/>
      <c r="G33" s="42"/>
      <c r="H33" s="40"/>
      <c r="I33" s="42"/>
      <c r="J33" s="40"/>
      <c r="K33" s="42"/>
      <c r="L33" s="42"/>
      <c r="M33" s="42"/>
      <c r="N33" s="3" t="s">
        <v>115</v>
      </c>
      <c r="O33" s="5"/>
    </row>
    <row r="34" spans="1:18" s="8" customFormat="1" ht="20.100000000000001" customHeight="1" x14ac:dyDescent="0.15">
      <c r="A34" s="3">
        <v>31</v>
      </c>
      <c r="B34" s="12" t="s">
        <v>145</v>
      </c>
      <c r="C34" s="48">
        <v>0</v>
      </c>
      <c r="D34" s="13" t="s">
        <v>22</v>
      </c>
      <c r="E34" s="10">
        <v>189</v>
      </c>
      <c r="F34" s="41"/>
      <c r="G34" s="42"/>
      <c r="H34" s="40"/>
      <c r="I34" s="42"/>
      <c r="J34" s="40"/>
      <c r="K34" s="42"/>
      <c r="L34" s="42"/>
      <c r="M34" s="42"/>
      <c r="N34" s="3" t="s">
        <v>114</v>
      </c>
      <c r="O34" s="5"/>
    </row>
    <row r="35" spans="1:18" s="8" customFormat="1" ht="20.100000000000001" customHeight="1" x14ac:dyDescent="0.15">
      <c r="A35" s="3">
        <v>32</v>
      </c>
      <c r="B35" s="12" t="s">
        <v>219</v>
      </c>
      <c r="C35" s="48">
        <v>0</v>
      </c>
      <c r="D35" s="13" t="s">
        <v>22</v>
      </c>
      <c r="E35" s="10">
        <v>7</v>
      </c>
      <c r="F35" s="41"/>
      <c r="G35" s="42"/>
      <c r="H35" s="40"/>
      <c r="I35" s="42"/>
      <c r="J35" s="40"/>
      <c r="K35" s="42"/>
      <c r="L35" s="42"/>
      <c r="M35" s="42"/>
      <c r="N35" s="3" t="s">
        <v>101</v>
      </c>
      <c r="O35" s="5"/>
    </row>
    <row r="36" spans="1:18" s="8" customFormat="1" ht="20.100000000000001" customHeight="1" x14ac:dyDescent="0.15">
      <c r="A36" s="3">
        <v>33</v>
      </c>
      <c r="B36" s="12" t="s">
        <v>220</v>
      </c>
      <c r="C36" s="12" t="s">
        <v>221</v>
      </c>
      <c r="D36" s="13" t="s">
        <v>92</v>
      </c>
      <c r="E36" s="10">
        <v>8</v>
      </c>
      <c r="F36" s="41"/>
      <c r="G36" s="42"/>
      <c r="H36" s="40"/>
      <c r="I36" s="42"/>
      <c r="J36" s="40"/>
      <c r="K36" s="42"/>
      <c r="L36" s="42"/>
      <c r="M36" s="42"/>
      <c r="N36" s="3" t="s">
        <v>116</v>
      </c>
      <c r="O36" s="5"/>
    </row>
    <row r="37" spans="1:18" s="8" customFormat="1" ht="20.100000000000001" customHeight="1" x14ac:dyDescent="0.15">
      <c r="A37" s="3">
        <v>34</v>
      </c>
      <c r="B37" s="12" t="s">
        <v>208</v>
      </c>
      <c r="C37" s="12" t="s">
        <v>222</v>
      </c>
      <c r="D37" s="13" t="s">
        <v>24</v>
      </c>
      <c r="E37" s="10">
        <v>8</v>
      </c>
      <c r="F37" s="41"/>
      <c r="G37" s="42"/>
      <c r="H37" s="40"/>
      <c r="I37" s="42"/>
      <c r="J37" s="40"/>
      <c r="K37" s="42"/>
      <c r="L37" s="42"/>
      <c r="M37" s="42"/>
      <c r="N37" s="14" t="s">
        <v>117</v>
      </c>
      <c r="O37" s="5"/>
    </row>
    <row r="38" spans="1:18" s="8" customFormat="1" ht="20.100000000000001" customHeight="1" x14ac:dyDescent="0.15">
      <c r="A38" s="3"/>
      <c r="B38" s="12" t="s">
        <v>14</v>
      </c>
      <c r="C38" s="12" t="s">
        <v>100</v>
      </c>
      <c r="D38" s="10" t="s">
        <v>15</v>
      </c>
      <c r="E38" s="10">
        <v>1</v>
      </c>
      <c r="F38" s="41"/>
      <c r="G38" s="42"/>
      <c r="H38" s="40"/>
      <c r="I38" s="42"/>
      <c r="J38" s="40"/>
      <c r="K38" s="42"/>
      <c r="L38" s="42"/>
      <c r="M38" s="42"/>
      <c r="N38" s="3"/>
      <c r="O38" s="3"/>
      <c r="P38" s="3"/>
      <c r="Q38" s="3"/>
      <c r="R38" s="3"/>
    </row>
    <row r="39" spans="1:18" s="8" customFormat="1" ht="20.100000000000001" customHeight="1" x14ac:dyDescent="0.15">
      <c r="A39" s="5"/>
      <c r="B39" s="12" t="s">
        <v>16</v>
      </c>
      <c r="C39" s="12" t="s">
        <v>17</v>
      </c>
      <c r="D39" s="5" t="s">
        <v>11</v>
      </c>
      <c r="E39" s="5">
        <v>1</v>
      </c>
      <c r="F39" s="42"/>
      <c r="G39" s="42"/>
      <c r="H39" s="42"/>
      <c r="I39" s="42"/>
      <c r="J39" s="42"/>
      <c r="K39" s="42"/>
      <c r="L39" s="42"/>
      <c r="M39" s="42"/>
      <c r="N39" s="5"/>
      <c r="O39" s="5"/>
      <c r="P39" s="3"/>
      <c r="Q39" s="3"/>
      <c r="R39" s="3"/>
    </row>
    <row r="40" spans="1:18" s="8" customFormat="1" ht="20.100000000000001" customHeight="1" x14ac:dyDescent="0.15">
      <c r="A40" s="5"/>
      <c r="B40" s="12" t="s">
        <v>18</v>
      </c>
      <c r="C40" s="15" t="s">
        <v>35</v>
      </c>
      <c r="D40" s="5" t="s">
        <v>25</v>
      </c>
      <c r="E40" s="5">
        <v>15.65</v>
      </c>
      <c r="F40" s="42"/>
      <c r="G40" s="42"/>
      <c r="H40" s="42"/>
      <c r="I40" s="42"/>
      <c r="J40" s="42"/>
      <c r="K40" s="42"/>
      <c r="L40" s="42"/>
      <c r="M40" s="42"/>
      <c r="N40" s="5"/>
      <c r="O40" s="5"/>
      <c r="P40" s="3"/>
      <c r="Q40" s="3"/>
      <c r="R40" s="3"/>
    </row>
    <row r="41" spans="1:18" s="8" customFormat="1" ht="20.100000000000001" customHeight="1" x14ac:dyDescent="0.15">
      <c r="A41" s="5"/>
      <c r="B41" s="12" t="s">
        <v>18</v>
      </c>
      <c r="C41" s="15" t="s">
        <v>147</v>
      </c>
      <c r="D41" s="5" t="s">
        <v>25</v>
      </c>
      <c r="E41" s="5">
        <v>8.5299999999999994</v>
      </c>
      <c r="F41" s="42"/>
      <c r="G41" s="42"/>
      <c r="H41" s="42"/>
      <c r="I41" s="42"/>
      <c r="J41" s="42"/>
      <c r="K41" s="42"/>
      <c r="L41" s="42"/>
      <c r="M41" s="42"/>
      <c r="N41" s="5"/>
      <c r="O41" s="5"/>
      <c r="P41" s="3"/>
      <c r="Q41" s="3"/>
      <c r="R41" s="3"/>
    </row>
    <row r="42" spans="1:18" s="8" customFormat="1" ht="20.100000000000001" customHeight="1" x14ac:dyDescent="0.15">
      <c r="A42" s="5"/>
      <c r="B42" s="12" t="s">
        <v>18</v>
      </c>
      <c r="C42" s="15" t="s">
        <v>39</v>
      </c>
      <c r="D42" s="5" t="s">
        <v>25</v>
      </c>
      <c r="E42" s="5">
        <v>1.25</v>
      </c>
      <c r="F42" s="42"/>
      <c r="G42" s="42"/>
      <c r="H42" s="42"/>
      <c r="I42" s="42"/>
      <c r="J42" s="42"/>
      <c r="K42" s="42"/>
      <c r="L42" s="42"/>
      <c r="M42" s="42"/>
      <c r="N42" s="5"/>
      <c r="O42" s="5"/>
      <c r="P42" s="3"/>
      <c r="Q42" s="3"/>
      <c r="R42" s="3"/>
    </row>
    <row r="43" spans="1:18" s="8" customFormat="1" ht="20.100000000000001" customHeight="1" x14ac:dyDescent="0.15">
      <c r="A43" s="5"/>
      <c r="B43" s="12" t="s">
        <v>18</v>
      </c>
      <c r="C43" s="15" t="s">
        <v>64</v>
      </c>
      <c r="D43" s="5" t="s">
        <v>25</v>
      </c>
      <c r="E43" s="5">
        <v>3.43</v>
      </c>
      <c r="F43" s="42"/>
      <c r="G43" s="42"/>
      <c r="H43" s="42"/>
      <c r="I43" s="42"/>
      <c r="J43" s="42"/>
      <c r="K43" s="42"/>
      <c r="L43" s="42"/>
      <c r="M43" s="42"/>
      <c r="N43" s="5"/>
      <c r="O43" s="5"/>
      <c r="P43" s="3"/>
      <c r="Q43" s="3"/>
      <c r="R43" s="3"/>
    </row>
    <row r="44" spans="1:18" s="8" customFormat="1" ht="20.100000000000001" customHeight="1" x14ac:dyDescent="0.15">
      <c r="A44" s="5"/>
      <c r="B44" s="12" t="s">
        <v>18</v>
      </c>
      <c r="C44" s="15" t="s">
        <v>223</v>
      </c>
      <c r="D44" s="5" t="s">
        <v>25</v>
      </c>
      <c r="E44" s="5">
        <v>0.52</v>
      </c>
      <c r="F44" s="42"/>
      <c r="G44" s="42"/>
      <c r="H44" s="42"/>
      <c r="I44" s="42"/>
      <c r="J44" s="42"/>
      <c r="K44" s="42"/>
      <c r="L44" s="42"/>
      <c r="M44" s="42"/>
      <c r="N44" s="5"/>
      <c r="O44" s="5"/>
      <c r="P44" s="3"/>
      <c r="Q44" s="3"/>
      <c r="R44" s="3"/>
    </row>
    <row r="45" spans="1:18" s="8" customFormat="1" ht="20.100000000000001" customHeight="1" x14ac:dyDescent="0.15">
      <c r="A45" s="5"/>
      <c r="B45" s="12" t="s">
        <v>19</v>
      </c>
      <c r="C45" s="12" t="s">
        <v>20</v>
      </c>
      <c r="D45" s="5" t="s">
        <v>11</v>
      </c>
      <c r="E45" s="5">
        <v>1</v>
      </c>
      <c r="F45" s="42"/>
      <c r="G45" s="42"/>
      <c r="H45" s="42"/>
      <c r="I45" s="42"/>
      <c r="J45" s="42"/>
      <c r="K45" s="42"/>
      <c r="L45" s="42"/>
      <c r="M45" s="42"/>
      <c r="N45" s="5"/>
      <c r="O45" s="5"/>
    </row>
    <row r="46" spans="1:18" s="8" customFormat="1" ht="20.100000000000001" customHeight="1" x14ac:dyDescent="0.15">
      <c r="A46" s="3"/>
      <c r="B46" s="12"/>
      <c r="C46" s="12"/>
      <c r="D46" s="13"/>
      <c r="E46" s="10"/>
      <c r="F46" s="41"/>
      <c r="G46" s="42"/>
      <c r="H46" s="40"/>
      <c r="I46" s="42"/>
      <c r="J46" s="40"/>
      <c r="K46" s="42"/>
      <c r="L46" s="42"/>
      <c r="M46" s="42"/>
      <c r="N46" s="14"/>
      <c r="O46" s="5"/>
    </row>
    <row r="47" spans="1:18" s="8" customFormat="1" ht="20.100000000000001" customHeight="1" x14ac:dyDescent="0.15">
      <c r="A47" s="5"/>
      <c r="B47" s="12"/>
      <c r="C47" s="12"/>
      <c r="D47" s="5"/>
      <c r="E47" s="5"/>
      <c r="F47" s="42"/>
      <c r="G47" s="42"/>
      <c r="H47" s="42"/>
      <c r="I47" s="42"/>
      <c r="J47" s="42"/>
      <c r="K47" s="42"/>
      <c r="L47" s="42"/>
      <c r="M47" s="42"/>
      <c r="N47" s="5"/>
      <c r="O47" s="5"/>
    </row>
    <row r="48" spans="1:18" s="8" customFormat="1" ht="20.100000000000001" customHeight="1" x14ac:dyDescent="0.15">
      <c r="A48" s="5"/>
      <c r="B48" s="12"/>
      <c r="C48" s="12"/>
      <c r="D48" s="5"/>
      <c r="E48" s="5"/>
      <c r="F48" s="42"/>
      <c r="G48" s="42"/>
      <c r="H48" s="42"/>
      <c r="I48" s="42"/>
      <c r="J48" s="42"/>
      <c r="K48" s="42"/>
      <c r="L48" s="42"/>
      <c r="M48" s="42"/>
      <c r="N48" s="5"/>
      <c r="O48" s="5"/>
    </row>
    <row r="49" spans="1:15" s="8" customFormat="1" ht="20.100000000000001" customHeight="1" x14ac:dyDescent="0.15">
      <c r="A49" s="5"/>
      <c r="B49" s="12"/>
      <c r="C49" s="12"/>
      <c r="D49" s="5"/>
      <c r="E49" s="5"/>
      <c r="F49" s="42"/>
      <c r="G49" s="42"/>
      <c r="H49" s="42"/>
      <c r="I49" s="42"/>
      <c r="J49" s="42"/>
      <c r="K49" s="42"/>
      <c r="L49" s="42"/>
      <c r="M49" s="42"/>
      <c r="N49" s="5"/>
      <c r="O49" s="5"/>
    </row>
    <row r="50" spans="1:15" s="8" customFormat="1" ht="20.100000000000001" customHeight="1" x14ac:dyDescent="0.15">
      <c r="A50" s="5"/>
      <c r="B50" s="12"/>
      <c r="C50" s="12"/>
      <c r="D50" s="5"/>
      <c r="E50" s="5"/>
      <c r="F50" s="42"/>
      <c r="G50" s="42"/>
      <c r="H50" s="42"/>
      <c r="I50" s="42"/>
      <c r="J50" s="42"/>
      <c r="K50" s="42"/>
      <c r="L50" s="42"/>
      <c r="M50" s="42"/>
      <c r="N50" s="5"/>
      <c r="O50" s="5"/>
    </row>
    <row r="51" spans="1:15" s="8" customFormat="1" ht="20.100000000000001" customHeight="1" x14ac:dyDescent="0.15">
      <c r="A51" s="5"/>
      <c r="B51" s="12"/>
      <c r="C51" s="12"/>
      <c r="D51" s="5"/>
      <c r="E51" s="5"/>
      <c r="F51" s="42"/>
      <c r="G51" s="42"/>
      <c r="H51" s="42"/>
      <c r="I51" s="42"/>
      <c r="J51" s="42"/>
      <c r="K51" s="42"/>
      <c r="L51" s="42"/>
      <c r="M51" s="42"/>
      <c r="N51" s="5"/>
      <c r="O51" s="5"/>
    </row>
    <row r="52" spans="1:15" s="8" customFormat="1" ht="20.100000000000001" customHeight="1" x14ac:dyDescent="0.15">
      <c r="A52" s="5"/>
      <c r="B52" s="12"/>
      <c r="C52" s="12"/>
      <c r="D52" s="5"/>
      <c r="E52" s="5"/>
      <c r="F52" s="42"/>
      <c r="G52" s="42"/>
      <c r="H52" s="42"/>
      <c r="I52" s="42"/>
      <c r="J52" s="42"/>
      <c r="K52" s="42"/>
      <c r="L52" s="42"/>
      <c r="M52" s="42"/>
      <c r="N52" s="5"/>
      <c r="O52" s="5"/>
    </row>
    <row r="53" spans="1:15" s="8" customFormat="1" ht="20.100000000000001" customHeight="1" x14ac:dyDescent="0.15">
      <c r="A53" s="5"/>
      <c r="B53" s="12"/>
      <c r="C53" s="12"/>
      <c r="D53" s="5"/>
      <c r="E53" s="5"/>
      <c r="F53" s="42"/>
      <c r="G53" s="42"/>
      <c r="H53" s="42"/>
      <c r="I53" s="42"/>
      <c r="J53" s="42"/>
      <c r="K53" s="42"/>
      <c r="L53" s="42"/>
      <c r="M53" s="42"/>
      <c r="N53" s="5"/>
      <c r="O53" s="5"/>
    </row>
    <row r="54" spans="1:15" s="8" customFormat="1" ht="20.100000000000001" customHeight="1" x14ac:dyDescent="0.15">
      <c r="A54" s="5"/>
      <c r="B54" s="12"/>
      <c r="C54" s="12"/>
      <c r="D54" s="5"/>
      <c r="E54" s="5"/>
      <c r="F54" s="42"/>
      <c r="G54" s="42"/>
      <c r="H54" s="42"/>
      <c r="I54" s="42"/>
      <c r="J54" s="42"/>
      <c r="K54" s="42"/>
      <c r="L54" s="42"/>
      <c r="M54" s="42"/>
      <c r="N54" s="5"/>
      <c r="O54" s="5"/>
    </row>
    <row r="55" spans="1:15" s="8" customFormat="1" ht="20.100000000000001" customHeight="1" x14ac:dyDescent="0.15">
      <c r="A55" s="5"/>
      <c r="B55" s="12"/>
      <c r="C55" s="12"/>
      <c r="D55" s="5"/>
      <c r="E55" s="5"/>
      <c r="F55" s="42"/>
      <c r="G55" s="42"/>
      <c r="H55" s="42"/>
      <c r="I55" s="42"/>
      <c r="J55" s="42"/>
      <c r="K55" s="42"/>
      <c r="L55" s="42"/>
      <c r="M55" s="42"/>
      <c r="N55" s="5"/>
      <c r="O55" s="5"/>
    </row>
    <row r="56" spans="1:15" s="8" customFormat="1" ht="20.100000000000001" customHeight="1" x14ac:dyDescent="0.15">
      <c r="A56" s="5"/>
      <c r="B56" s="12"/>
      <c r="C56" s="12"/>
      <c r="D56" s="5"/>
      <c r="E56" s="5"/>
      <c r="F56" s="42"/>
      <c r="G56" s="42"/>
      <c r="H56" s="42"/>
      <c r="I56" s="42"/>
      <c r="J56" s="42"/>
      <c r="K56" s="42"/>
      <c r="L56" s="42"/>
      <c r="M56" s="42"/>
      <c r="N56" s="5"/>
      <c r="O56" s="5"/>
    </row>
    <row r="57" spans="1:15" s="8" customFormat="1" ht="20.100000000000001" customHeight="1" x14ac:dyDescent="0.15">
      <c r="A57" s="5"/>
      <c r="B57" s="12"/>
      <c r="C57" s="12"/>
      <c r="D57" s="5"/>
      <c r="E57" s="5"/>
      <c r="F57" s="42"/>
      <c r="G57" s="42"/>
      <c r="H57" s="42"/>
      <c r="I57" s="42"/>
      <c r="J57" s="42"/>
      <c r="K57" s="42"/>
      <c r="L57" s="42"/>
      <c r="M57" s="42"/>
      <c r="N57" s="5"/>
      <c r="O57" s="5"/>
    </row>
    <row r="58" spans="1:15" s="8" customFormat="1" ht="20.100000000000001" customHeight="1" x14ac:dyDescent="0.15">
      <c r="A58" s="5"/>
      <c r="B58" s="12"/>
      <c r="C58" s="12"/>
      <c r="D58" s="5"/>
      <c r="E58" s="5"/>
      <c r="F58" s="42"/>
      <c r="G58" s="42"/>
      <c r="H58" s="42"/>
      <c r="I58" s="42"/>
      <c r="J58" s="42"/>
      <c r="K58" s="42"/>
      <c r="L58" s="42"/>
      <c r="M58" s="42"/>
      <c r="N58" s="5"/>
      <c r="O58" s="5"/>
    </row>
    <row r="59" spans="1:15" s="8" customFormat="1" ht="20.100000000000001" customHeight="1" x14ac:dyDescent="0.15">
      <c r="A59" s="5"/>
      <c r="B59" s="12"/>
      <c r="C59" s="12"/>
      <c r="D59" s="5"/>
      <c r="E59" s="5"/>
      <c r="F59" s="42"/>
      <c r="G59" s="42"/>
      <c r="H59" s="42"/>
      <c r="I59" s="42"/>
      <c r="J59" s="42"/>
      <c r="K59" s="42"/>
      <c r="L59" s="42"/>
      <c r="M59" s="42"/>
      <c r="N59" s="5"/>
      <c r="O59" s="5"/>
    </row>
    <row r="60" spans="1:15" s="8" customFormat="1" ht="20.100000000000001" customHeight="1" x14ac:dyDescent="0.15">
      <c r="A60" s="5"/>
      <c r="B60" s="12"/>
      <c r="C60" s="12"/>
      <c r="D60" s="5"/>
      <c r="E60" s="5"/>
      <c r="F60" s="42"/>
      <c r="G60" s="42"/>
      <c r="H60" s="42"/>
      <c r="I60" s="42"/>
      <c r="J60" s="42"/>
      <c r="K60" s="42"/>
      <c r="L60" s="42"/>
      <c r="M60" s="42"/>
      <c r="N60" s="5"/>
      <c r="O60" s="5"/>
    </row>
    <row r="61" spans="1:15" s="8" customFormat="1" ht="20.100000000000001" customHeight="1" x14ac:dyDescent="0.15">
      <c r="A61" s="5"/>
      <c r="B61" s="12"/>
      <c r="C61" s="12"/>
      <c r="D61" s="5"/>
      <c r="E61" s="5"/>
      <c r="F61" s="42"/>
      <c r="G61" s="42"/>
      <c r="H61" s="42"/>
      <c r="I61" s="42"/>
      <c r="J61" s="42"/>
      <c r="K61" s="42"/>
      <c r="L61" s="42"/>
      <c r="M61" s="42"/>
      <c r="N61" s="5"/>
      <c r="O61" s="5"/>
    </row>
    <row r="62" spans="1:15" s="8" customFormat="1" ht="20.100000000000001" customHeight="1" x14ac:dyDescent="0.15">
      <c r="A62" s="5"/>
      <c r="B62" s="12"/>
      <c r="C62" s="12"/>
      <c r="D62" s="5"/>
      <c r="E62" s="5"/>
      <c r="F62" s="42"/>
      <c r="G62" s="42"/>
      <c r="H62" s="42"/>
      <c r="I62" s="42"/>
      <c r="J62" s="42"/>
      <c r="K62" s="42"/>
      <c r="L62" s="42"/>
      <c r="M62" s="42"/>
      <c r="N62" s="5"/>
      <c r="O62" s="5"/>
    </row>
    <row r="63" spans="1:15" s="8" customFormat="1" ht="20.100000000000001" customHeight="1" x14ac:dyDescent="0.15">
      <c r="A63" s="5"/>
      <c r="B63" s="12"/>
      <c r="C63" s="12"/>
      <c r="D63" s="5"/>
      <c r="E63" s="5"/>
      <c r="F63" s="42"/>
      <c r="G63" s="42"/>
      <c r="H63" s="42"/>
      <c r="I63" s="42"/>
      <c r="J63" s="42"/>
      <c r="K63" s="42"/>
      <c r="L63" s="42"/>
      <c r="M63" s="42"/>
      <c r="N63" s="5"/>
      <c r="O63" s="5"/>
    </row>
    <row r="64" spans="1:15" s="8" customFormat="1" ht="20.100000000000001" customHeight="1" x14ac:dyDescent="0.15">
      <c r="A64" s="5"/>
      <c r="B64" s="12"/>
      <c r="C64" s="12"/>
      <c r="D64" s="5"/>
      <c r="E64" s="5"/>
      <c r="F64" s="42"/>
      <c r="G64" s="42"/>
      <c r="H64" s="42"/>
      <c r="I64" s="42"/>
      <c r="J64" s="42"/>
      <c r="K64" s="42"/>
      <c r="L64" s="42"/>
      <c r="M64" s="42"/>
      <c r="N64" s="5"/>
      <c r="O64" s="5"/>
    </row>
    <row r="65" spans="1:16" s="8" customFormat="1" ht="20.100000000000001" customHeight="1" x14ac:dyDescent="0.15">
      <c r="A65" s="5"/>
      <c r="B65" s="61" t="s">
        <v>12</v>
      </c>
      <c r="C65" s="61"/>
      <c r="D65" s="5"/>
      <c r="E65" s="11"/>
      <c r="F65" s="62"/>
      <c r="G65" s="62"/>
      <c r="H65" s="58"/>
      <c r="I65" s="58"/>
      <c r="J65" s="58"/>
      <c r="K65" s="58"/>
      <c r="L65" s="62"/>
      <c r="M65" s="62"/>
      <c r="N65" s="5"/>
      <c r="O65" s="5"/>
      <c r="P65" s="6">
        <v>0</v>
      </c>
    </row>
    <row r="66" spans="1:16" ht="20.100000000000001" customHeight="1" x14ac:dyDescent="0.15"/>
    <row r="67" spans="1:16" ht="20.100000000000001" customHeight="1" x14ac:dyDescent="0.15"/>
    <row r="68" spans="1:16" ht="20.100000000000001" customHeight="1" x14ac:dyDescent="0.15"/>
    <row r="69" spans="1:16" ht="20.100000000000001" customHeight="1" x14ac:dyDescent="0.15"/>
    <row r="70" spans="1:16" ht="20.100000000000001" customHeight="1" x14ac:dyDescent="0.15"/>
    <row r="71" spans="1:16" ht="20.100000000000001" customHeight="1" x14ac:dyDescent="0.15"/>
    <row r="72" spans="1:16" ht="20.100000000000001" customHeight="1" x14ac:dyDescent="0.15"/>
    <row r="73" spans="1:16" ht="20.100000000000001" customHeight="1" x14ac:dyDescent="0.15"/>
    <row r="74" spans="1:16" ht="20.100000000000001" customHeight="1" x14ac:dyDescent="0.15"/>
    <row r="75" spans="1:16" ht="20.100000000000001" customHeight="1" x14ac:dyDescent="0.15"/>
    <row r="76" spans="1:16" ht="20.100000000000001" customHeight="1" x14ac:dyDescent="0.15"/>
    <row r="77" spans="1:16" ht="20.100000000000001" customHeight="1" x14ac:dyDescent="0.15"/>
    <row r="78" spans="1:16" ht="20.100000000000001" customHeight="1" x14ac:dyDescent="0.15"/>
    <row r="79" spans="1:16" ht="20.100000000000001" customHeight="1" x14ac:dyDescent="0.15"/>
    <row r="80" spans="1:16" ht="20.100000000000001" customHeight="1" x14ac:dyDescent="0.15"/>
    <row r="81" spans="1:16" s="17" customFormat="1" ht="20.100000000000001" customHeight="1" x14ac:dyDescent="0.15">
      <c r="A81" s="20"/>
      <c r="D81" s="16"/>
      <c r="E81" s="18"/>
      <c r="F81" s="43"/>
      <c r="G81" s="43"/>
      <c r="H81" s="43"/>
      <c r="I81" s="43"/>
      <c r="J81" s="43"/>
      <c r="K81" s="43"/>
      <c r="L81" s="43"/>
      <c r="M81" s="43"/>
      <c r="N81" s="16"/>
      <c r="O81" s="16"/>
      <c r="P81" s="19"/>
    </row>
    <row r="82" spans="1:16" s="17" customFormat="1" ht="20.100000000000001" customHeight="1" x14ac:dyDescent="0.15">
      <c r="A82" s="20"/>
      <c r="D82" s="16"/>
      <c r="E82" s="18"/>
      <c r="F82" s="43"/>
      <c r="G82" s="43"/>
      <c r="H82" s="43"/>
      <c r="I82" s="43"/>
      <c r="J82" s="43"/>
      <c r="K82" s="43"/>
      <c r="L82" s="43"/>
      <c r="M82" s="43"/>
      <c r="N82" s="16"/>
      <c r="O82" s="16"/>
      <c r="P82" s="19"/>
    </row>
    <row r="83" spans="1:16" s="17" customFormat="1" ht="20.100000000000001" customHeight="1" x14ac:dyDescent="0.15">
      <c r="A83" s="20"/>
      <c r="D83" s="16"/>
      <c r="E83" s="18"/>
      <c r="F83" s="43"/>
      <c r="G83" s="43"/>
      <c r="H83" s="43"/>
      <c r="I83" s="43"/>
      <c r="J83" s="43"/>
      <c r="K83" s="43"/>
      <c r="L83" s="43"/>
      <c r="M83" s="43"/>
      <c r="N83" s="16"/>
      <c r="O83" s="16"/>
      <c r="P83" s="19"/>
    </row>
    <row r="84" spans="1:16" s="17" customFormat="1" ht="20.100000000000001" customHeight="1" x14ac:dyDescent="0.15">
      <c r="A84" s="20"/>
      <c r="D84" s="16"/>
      <c r="E84" s="18"/>
      <c r="F84" s="43"/>
      <c r="G84" s="43"/>
      <c r="H84" s="43"/>
      <c r="I84" s="43"/>
      <c r="J84" s="43"/>
      <c r="K84" s="43"/>
      <c r="L84" s="43"/>
      <c r="M84" s="43"/>
      <c r="N84" s="16"/>
      <c r="O84" s="16"/>
      <c r="P84" s="19"/>
    </row>
    <row r="85" spans="1:16" s="17" customFormat="1" ht="20.100000000000001" customHeight="1" x14ac:dyDescent="0.15">
      <c r="A85" s="20"/>
      <c r="D85" s="16"/>
      <c r="E85" s="18"/>
      <c r="F85" s="43"/>
      <c r="G85" s="43"/>
      <c r="H85" s="43"/>
      <c r="I85" s="43"/>
      <c r="J85" s="43"/>
      <c r="K85" s="43"/>
      <c r="L85" s="43"/>
      <c r="M85" s="43"/>
      <c r="N85" s="16"/>
      <c r="O85" s="16"/>
      <c r="P85" s="19"/>
    </row>
    <row r="86" spans="1:16" s="17" customFormat="1" ht="20.100000000000001" customHeight="1" x14ac:dyDescent="0.15">
      <c r="A86" s="20"/>
      <c r="D86" s="16"/>
      <c r="E86" s="18"/>
      <c r="F86" s="43"/>
      <c r="G86" s="43"/>
      <c r="H86" s="43"/>
      <c r="I86" s="43"/>
      <c r="J86" s="43"/>
      <c r="K86" s="43"/>
      <c r="L86" s="43"/>
      <c r="M86" s="43"/>
      <c r="N86" s="16"/>
      <c r="O86" s="16"/>
      <c r="P86" s="19"/>
    </row>
    <row r="87" spans="1:16" s="17" customFormat="1" ht="20.100000000000001" customHeight="1" x14ac:dyDescent="0.15">
      <c r="A87" s="20"/>
      <c r="D87" s="16"/>
      <c r="E87" s="18"/>
      <c r="F87" s="43"/>
      <c r="G87" s="43"/>
      <c r="H87" s="43"/>
      <c r="I87" s="43"/>
      <c r="J87" s="43"/>
      <c r="K87" s="43"/>
      <c r="L87" s="43"/>
      <c r="M87" s="43"/>
      <c r="N87" s="16"/>
      <c r="O87" s="16"/>
      <c r="P87" s="19"/>
    </row>
    <row r="88" spans="1:16" s="17" customFormat="1" ht="20.100000000000001" customHeight="1" x14ac:dyDescent="0.15">
      <c r="A88" s="20"/>
      <c r="D88" s="16"/>
      <c r="E88" s="18"/>
      <c r="F88" s="43"/>
      <c r="G88" s="43"/>
      <c r="H88" s="43"/>
      <c r="I88" s="43"/>
      <c r="J88" s="43"/>
      <c r="K88" s="43"/>
      <c r="L88" s="43"/>
      <c r="M88" s="43"/>
      <c r="N88" s="16"/>
      <c r="O88" s="16"/>
      <c r="P88" s="19"/>
    </row>
    <row r="89" spans="1:16" s="17" customFormat="1" ht="20.100000000000001" customHeight="1" x14ac:dyDescent="0.15">
      <c r="A89" s="20"/>
      <c r="D89" s="16"/>
      <c r="E89" s="18"/>
      <c r="F89" s="43"/>
      <c r="G89" s="43"/>
      <c r="H89" s="43"/>
      <c r="I89" s="43"/>
      <c r="J89" s="43"/>
      <c r="K89" s="43"/>
      <c r="L89" s="43"/>
      <c r="M89" s="43"/>
      <c r="N89" s="16"/>
      <c r="O89" s="16"/>
      <c r="P89" s="19"/>
    </row>
    <row r="90" spans="1:16" s="17" customFormat="1" ht="20.100000000000001" customHeight="1" x14ac:dyDescent="0.15">
      <c r="A90" s="20"/>
      <c r="D90" s="16"/>
      <c r="E90" s="18"/>
      <c r="F90" s="43"/>
      <c r="G90" s="43"/>
      <c r="H90" s="43"/>
      <c r="I90" s="43"/>
      <c r="J90" s="43"/>
      <c r="K90" s="43"/>
      <c r="L90" s="43"/>
      <c r="M90" s="43"/>
      <c r="N90" s="16"/>
      <c r="O90" s="16"/>
      <c r="P90" s="19"/>
    </row>
    <row r="91" spans="1:16" s="17" customFormat="1" ht="20.100000000000001" customHeight="1" x14ac:dyDescent="0.15">
      <c r="A91" s="20"/>
      <c r="D91" s="16"/>
      <c r="E91" s="18"/>
      <c r="F91" s="43"/>
      <c r="G91" s="43"/>
      <c r="H91" s="43"/>
      <c r="I91" s="43"/>
      <c r="J91" s="43"/>
      <c r="K91" s="43"/>
      <c r="L91" s="43"/>
      <c r="M91" s="43"/>
      <c r="N91" s="16"/>
      <c r="O91" s="16"/>
      <c r="P91" s="19"/>
    </row>
    <row r="92" spans="1:16" s="17" customFormat="1" ht="20.100000000000001" customHeight="1" x14ac:dyDescent="0.15">
      <c r="A92" s="20"/>
      <c r="D92" s="16"/>
      <c r="E92" s="18"/>
      <c r="F92" s="43"/>
      <c r="G92" s="43"/>
      <c r="H92" s="43"/>
      <c r="I92" s="43"/>
      <c r="J92" s="43"/>
      <c r="K92" s="43"/>
      <c r="L92" s="43"/>
      <c r="M92" s="43"/>
      <c r="N92" s="16"/>
      <c r="O92" s="16"/>
      <c r="P92" s="19"/>
    </row>
    <row r="93" spans="1:16" s="17" customFormat="1" ht="20.100000000000001" customHeight="1" x14ac:dyDescent="0.15">
      <c r="A93" s="20"/>
      <c r="D93" s="16"/>
      <c r="E93" s="18"/>
      <c r="F93" s="43"/>
      <c r="G93" s="43"/>
      <c r="H93" s="43"/>
      <c r="I93" s="43"/>
      <c r="J93" s="43"/>
      <c r="K93" s="43"/>
      <c r="L93" s="43"/>
      <c r="M93" s="43"/>
      <c r="N93" s="16"/>
      <c r="O93" s="16"/>
      <c r="P93" s="19"/>
    </row>
    <row r="94" spans="1:16" s="17" customFormat="1" ht="20.100000000000001" customHeight="1" x14ac:dyDescent="0.15">
      <c r="A94" s="20"/>
      <c r="D94" s="16"/>
      <c r="E94" s="18"/>
      <c r="F94" s="43"/>
      <c r="G94" s="43"/>
      <c r="H94" s="43"/>
      <c r="I94" s="43"/>
      <c r="J94" s="43"/>
      <c r="K94" s="43"/>
      <c r="L94" s="43"/>
      <c r="M94" s="43"/>
      <c r="N94" s="16"/>
      <c r="O94" s="16"/>
      <c r="P94" s="19"/>
    </row>
    <row r="95" spans="1:16" s="17" customFormat="1" ht="20.100000000000001" customHeight="1" x14ac:dyDescent="0.15">
      <c r="A95" s="20"/>
      <c r="D95" s="16"/>
      <c r="E95" s="18"/>
      <c r="F95" s="43"/>
      <c r="G95" s="43"/>
      <c r="H95" s="43"/>
      <c r="I95" s="43"/>
      <c r="J95" s="43"/>
      <c r="K95" s="43"/>
      <c r="L95" s="43"/>
      <c r="M95" s="43"/>
      <c r="N95" s="16"/>
      <c r="O95" s="16"/>
      <c r="P95" s="19"/>
    </row>
    <row r="96" spans="1:16" s="17" customFormat="1" ht="20.100000000000001" customHeight="1" x14ac:dyDescent="0.15">
      <c r="A96" s="20"/>
      <c r="D96" s="16"/>
      <c r="E96" s="18"/>
      <c r="F96" s="43"/>
      <c r="G96" s="43"/>
      <c r="H96" s="43"/>
      <c r="I96" s="43"/>
      <c r="J96" s="43"/>
      <c r="K96" s="43"/>
      <c r="L96" s="43"/>
      <c r="M96" s="43"/>
      <c r="N96" s="16"/>
      <c r="O96" s="16"/>
      <c r="P96" s="19"/>
    </row>
    <row r="97" spans="1:16" s="17" customFormat="1" ht="20.100000000000001" customHeight="1" x14ac:dyDescent="0.15">
      <c r="A97" s="20"/>
      <c r="D97" s="16"/>
      <c r="E97" s="18"/>
      <c r="F97" s="43"/>
      <c r="G97" s="43"/>
      <c r="H97" s="43"/>
      <c r="I97" s="43"/>
      <c r="J97" s="43"/>
      <c r="K97" s="43"/>
      <c r="L97" s="43"/>
      <c r="M97" s="43"/>
      <c r="N97" s="16"/>
      <c r="O97" s="16"/>
      <c r="P97" s="19"/>
    </row>
    <row r="98" spans="1:16" s="17" customFormat="1" ht="20.100000000000001" customHeight="1" x14ac:dyDescent="0.15">
      <c r="A98" s="20"/>
      <c r="D98" s="16"/>
      <c r="E98" s="18"/>
      <c r="F98" s="43"/>
      <c r="G98" s="43"/>
      <c r="H98" s="43"/>
      <c r="I98" s="43"/>
      <c r="J98" s="43"/>
      <c r="K98" s="43"/>
      <c r="L98" s="43"/>
      <c r="M98" s="43"/>
      <c r="N98" s="16"/>
      <c r="O98" s="16"/>
      <c r="P98" s="19"/>
    </row>
    <row r="99" spans="1:16" s="17" customFormat="1" ht="20.100000000000001" customHeight="1" x14ac:dyDescent="0.15">
      <c r="A99" s="20"/>
      <c r="D99" s="16"/>
      <c r="E99" s="18"/>
      <c r="F99" s="43"/>
      <c r="G99" s="43"/>
      <c r="H99" s="43"/>
      <c r="I99" s="43"/>
      <c r="J99" s="43"/>
      <c r="K99" s="43"/>
      <c r="L99" s="43"/>
      <c r="M99" s="43"/>
      <c r="N99" s="16"/>
      <c r="O99" s="16"/>
      <c r="P99" s="19"/>
    </row>
    <row r="100" spans="1:16" s="17" customFormat="1" ht="20.100000000000001" customHeight="1" x14ac:dyDescent="0.15">
      <c r="A100" s="20"/>
      <c r="D100" s="16"/>
      <c r="E100" s="18"/>
      <c r="F100" s="43"/>
      <c r="G100" s="43"/>
      <c r="H100" s="43"/>
      <c r="I100" s="43"/>
      <c r="J100" s="43"/>
      <c r="K100" s="43"/>
      <c r="L100" s="43"/>
      <c r="M100" s="43"/>
      <c r="N100" s="16"/>
      <c r="O100" s="16"/>
      <c r="P100" s="19"/>
    </row>
    <row r="101" spans="1:16" s="17" customFormat="1" ht="20.100000000000001" customHeight="1" x14ac:dyDescent="0.15">
      <c r="A101" s="20"/>
      <c r="D101" s="16"/>
      <c r="E101" s="18"/>
      <c r="F101" s="43"/>
      <c r="G101" s="43"/>
      <c r="H101" s="43"/>
      <c r="I101" s="43"/>
      <c r="J101" s="43"/>
      <c r="K101" s="43"/>
      <c r="L101" s="43"/>
      <c r="M101" s="43"/>
      <c r="N101" s="16"/>
      <c r="O101" s="16"/>
      <c r="P101" s="19"/>
    </row>
    <row r="102" spans="1:16" s="17" customFormat="1" ht="20.100000000000001" customHeight="1" x14ac:dyDescent="0.15">
      <c r="A102" s="20"/>
      <c r="D102" s="16"/>
      <c r="E102" s="18"/>
      <c r="F102" s="43"/>
      <c r="G102" s="43"/>
      <c r="H102" s="43"/>
      <c r="I102" s="43"/>
      <c r="J102" s="43"/>
      <c r="K102" s="43"/>
      <c r="L102" s="43"/>
      <c r="M102" s="43"/>
      <c r="N102" s="16"/>
      <c r="O102" s="16"/>
      <c r="P102" s="19"/>
    </row>
    <row r="103" spans="1:16" s="17" customFormat="1" ht="20.100000000000001" customHeight="1" x14ac:dyDescent="0.15">
      <c r="A103" s="20"/>
      <c r="D103" s="16"/>
      <c r="E103" s="18"/>
      <c r="F103" s="43"/>
      <c r="G103" s="43"/>
      <c r="H103" s="43"/>
      <c r="I103" s="43"/>
      <c r="J103" s="43"/>
      <c r="K103" s="43"/>
      <c r="L103" s="43"/>
      <c r="M103" s="43"/>
      <c r="N103" s="16"/>
      <c r="O103" s="16"/>
      <c r="P103" s="19"/>
    </row>
    <row r="104" spans="1:16" s="17" customFormat="1" ht="20.100000000000001" customHeight="1" x14ac:dyDescent="0.15">
      <c r="A104" s="20"/>
      <c r="D104" s="16"/>
      <c r="E104" s="18"/>
      <c r="F104" s="43"/>
      <c r="G104" s="43"/>
      <c r="H104" s="43"/>
      <c r="I104" s="43"/>
      <c r="J104" s="43"/>
      <c r="K104" s="43"/>
      <c r="L104" s="43"/>
      <c r="M104" s="43"/>
      <c r="N104" s="16"/>
      <c r="O104" s="16"/>
      <c r="P104" s="19"/>
    </row>
    <row r="105" spans="1:16" s="17" customFormat="1" ht="20.100000000000001" customHeight="1" x14ac:dyDescent="0.15">
      <c r="A105" s="20"/>
      <c r="D105" s="16"/>
      <c r="E105" s="18"/>
      <c r="F105" s="43"/>
      <c r="G105" s="43"/>
      <c r="H105" s="43"/>
      <c r="I105" s="43"/>
      <c r="J105" s="43"/>
      <c r="K105" s="43"/>
      <c r="L105" s="43"/>
      <c r="M105" s="43"/>
      <c r="N105" s="16"/>
      <c r="O105" s="16"/>
      <c r="P105" s="19"/>
    </row>
    <row r="106" spans="1:16" s="17" customFormat="1" ht="20.100000000000001" customHeight="1" x14ac:dyDescent="0.15">
      <c r="A106" s="20"/>
      <c r="D106" s="16"/>
      <c r="E106" s="18"/>
      <c r="F106" s="43"/>
      <c r="G106" s="43"/>
      <c r="H106" s="43"/>
      <c r="I106" s="43"/>
      <c r="J106" s="43"/>
      <c r="K106" s="43"/>
      <c r="L106" s="43"/>
      <c r="M106" s="43"/>
      <c r="N106" s="16"/>
      <c r="O106" s="16"/>
      <c r="P106" s="19"/>
    </row>
    <row r="107" spans="1:16" s="17" customFormat="1" ht="20.100000000000001" customHeight="1" x14ac:dyDescent="0.15">
      <c r="A107" s="20"/>
      <c r="D107" s="16"/>
      <c r="E107" s="18"/>
      <c r="F107" s="43"/>
      <c r="G107" s="43"/>
      <c r="H107" s="43"/>
      <c r="I107" s="43"/>
      <c r="J107" s="43"/>
      <c r="K107" s="43"/>
      <c r="L107" s="43"/>
      <c r="M107" s="43"/>
      <c r="N107" s="16"/>
      <c r="O107" s="16"/>
      <c r="P107" s="19"/>
    </row>
    <row r="108" spans="1:16" s="17" customFormat="1" ht="20.100000000000001" customHeight="1" x14ac:dyDescent="0.15">
      <c r="A108" s="20"/>
      <c r="D108" s="16"/>
      <c r="E108" s="18"/>
      <c r="F108" s="43"/>
      <c r="G108" s="43"/>
      <c r="H108" s="43"/>
      <c r="I108" s="43"/>
      <c r="J108" s="43"/>
      <c r="K108" s="43"/>
      <c r="L108" s="43"/>
      <c r="M108" s="43"/>
      <c r="N108" s="16"/>
      <c r="O108" s="16"/>
      <c r="P108" s="19"/>
    </row>
    <row r="109" spans="1:16" s="17" customFormat="1" ht="20.100000000000001" customHeight="1" x14ac:dyDescent="0.15">
      <c r="A109" s="20"/>
      <c r="D109" s="16"/>
      <c r="E109" s="18"/>
      <c r="F109" s="43"/>
      <c r="G109" s="43"/>
      <c r="H109" s="43"/>
      <c r="I109" s="43"/>
      <c r="J109" s="43"/>
      <c r="K109" s="43"/>
      <c r="L109" s="43"/>
      <c r="M109" s="43"/>
      <c r="N109" s="16"/>
      <c r="O109" s="16"/>
      <c r="P109" s="19"/>
    </row>
    <row r="110" spans="1:16" s="17" customFormat="1" ht="20.100000000000001" customHeight="1" x14ac:dyDescent="0.15">
      <c r="A110" s="20"/>
      <c r="D110" s="16"/>
      <c r="E110" s="18"/>
      <c r="F110" s="43"/>
      <c r="G110" s="43"/>
      <c r="H110" s="43"/>
      <c r="I110" s="43"/>
      <c r="J110" s="43"/>
      <c r="K110" s="43"/>
      <c r="L110" s="43"/>
      <c r="M110" s="43"/>
      <c r="N110" s="16"/>
      <c r="O110" s="16"/>
      <c r="P110" s="19"/>
    </row>
    <row r="111" spans="1:16" s="17" customFormat="1" ht="20.100000000000001" customHeight="1" x14ac:dyDescent="0.15">
      <c r="A111" s="20"/>
      <c r="D111" s="16"/>
      <c r="E111" s="18"/>
      <c r="F111" s="43"/>
      <c r="G111" s="43"/>
      <c r="H111" s="43"/>
      <c r="I111" s="43"/>
      <c r="J111" s="43"/>
      <c r="K111" s="43"/>
      <c r="L111" s="43"/>
      <c r="M111" s="43"/>
      <c r="N111" s="16"/>
      <c r="O111" s="16"/>
      <c r="P111" s="19"/>
    </row>
    <row r="112" spans="1:16" s="17" customFormat="1" ht="20.100000000000001" customHeight="1" x14ac:dyDescent="0.15">
      <c r="A112" s="20"/>
      <c r="D112" s="16"/>
      <c r="E112" s="18"/>
      <c r="F112" s="43"/>
      <c r="G112" s="43"/>
      <c r="H112" s="43"/>
      <c r="I112" s="43"/>
      <c r="J112" s="43"/>
      <c r="K112" s="43"/>
      <c r="L112" s="43"/>
      <c r="M112" s="43"/>
      <c r="N112" s="16"/>
      <c r="O112" s="16"/>
      <c r="P112" s="19"/>
    </row>
    <row r="113" spans="1:16" s="17" customFormat="1" ht="20.100000000000001" customHeight="1" x14ac:dyDescent="0.15">
      <c r="A113" s="20"/>
      <c r="D113" s="16"/>
      <c r="E113" s="18"/>
      <c r="F113" s="43"/>
      <c r="G113" s="43"/>
      <c r="H113" s="43"/>
      <c r="I113" s="43"/>
      <c r="J113" s="43"/>
      <c r="K113" s="43"/>
      <c r="L113" s="43"/>
      <c r="M113" s="43"/>
      <c r="N113" s="16"/>
      <c r="O113" s="16"/>
      <c r="P113" s="19"/>
    </row>
    <row r="114" spans="1:16" s="17" customFormat="1" ht="20.100000000000001" customHeight="1" x14ac:dyDescent="0.15">
      <c r="A114" s="20"/>
      <c r="D114" s="16"/>
      <c r="E114" s="18"/>
      <c r="F114" s="43"/>
      <c r="G114" s="43"/>
      <c r="H114" s="43"/>
      <c r="I114" s="43"/>
      <c r="J114" s="43"/>
      <c r="K114" s="43"/>
      <c r="L114" s="43"/>
      <c r="M114" s="43"/>
      <c r="N114" s="16"/>
      <c r="O114" s="16"/>
      <c r="P114" s="19"/>
    </row>
    <row r="115" spans="1:16" s="17" customFormat="1" ht="20.100000000000001" customHeight="1" x14ac:dyDescent="0.15">
      <c r="A115" s="20"/>
      <c r="D115" s="16"/>
      <c r="E115" s="18"/>
      <c r="F115" s="43"/>
      <c r="G115" s="43"/>
      <c r="H115" s="43"/>
      <c r="I115" s="43"/>
      <c r="J115" s="43"/>
      <c r="K115" s="43"/>
      <c r="L115" s="43"/>
      <c r="M115" s="43"/>
      <c r="N115" s="16"/>
      <c r="O115" s="16"/>
      <c r="P115" s="19"/>
    </row>
    <row r="116" spans="1:16" s="17" customFormat="1" ht="20.100000000000001" customHeight="1" x14ac:dyDescent="0.15">
      <c r="A116" s="20"/>
      <c r="D116" s="16"/>
      <c r="E116" s="18"/>
      <c r="F116" s="43"/>
      <c r="G116" s="43"/>
      <c r="H116" s="43"/>
      <c r="I116" s="43"/>
      <c r="J116" s="43"/>
      <c r="K116" s="43"/>
      <c r="L116" s="43"/>
      <c r="M116" s="43"/>
      <c r="N116" s="16"/>
      <c r="O116" s="16"/>
      <c r="P116" s="19"/>
    </row>
    <row r="117" spans="1:16" s="17" customFormat="1" ht="20.100000000000001" customHeight="1" x14ac:dyDescent="0.15">
      <c r="A117" s="20"/>
      <c r="D117" s="16"/>
      <c r="E117" s="18"/>
      <c r="F117" s="43"/>
      <c r="G117" s="43"/>
      <c r="H117" s="43"/>
      <c r="I117" s="43"/>
      <c r="J117" s="43"/>
      <c r="K117" s="43"/>
      <c r="L117" s="43"/>
      <c r="M117" s="43"/>
      <c r="N117" s="16"/>
      <c r="O117" s="16"/>
      <c r="P117" s="19"/>
    </row>
    <row r="118" spans="1:16" s="17" customFormat="1" ht="20.100000000000001" customHeight="1" x14ac:dyDescent="0.15">
      <c r="A118" s="20"/>
      <c r="D118" s="16"/>
      <c r="E118" s="18"/>
      <c r="F118" s="43"/>
      <c r="G118" s="43"/>
      <c r="H118" s="43"/>
      <c r="I118" s="43"/>
      <c r="J118" s="43"/>
      <c r="K118" s="43"/>
      <c r="L118" s="43"/>
      <c r="M118" s="43"/>
      <c r="N118" s="16"/>
      <c r="O118" s="16"/>
      <c r="P118" s="19"/>
    </row>
    <row r="119" spans="1:16" s="17" customFormat="1" ht="20.100000000000001" customHeight="1" x14ac:dyDescent="0.15">
      <c r="A119" s="20"/>
      <c r="D119" s="16"/>
      <c r="E119" s="18"/>
      <c r="F119" s="43"/>
      <c r="G119" s="43"/>
      <c r="H119" s="43"/>
      <c r="I119" s="43"/>
      <c r="J119" s="43"/>
      <c r="K119" s="43"/>
      <c r="L119" s="43"/>
      <c r="M119" s="43"/>
      <c r="N119" s="16"/>
      <c r="O119" s="16"/>
      <c r="P119" s="19"/>
    </row>
    <row r="120" spans="1:16" s="17" customFormat="1" ht="20.100000000000001" customHeight="1" x14ac:dyDescent="0.15">
      <c r="A120" s="20"/>
      <c r="D120" s="16"/>
      <c r="E120" s="18"/>
      <c r="F120" s="43"/>
      <c r="G120" s="43"/>
      <c r="H120" s="43"/>
      <c r="I120" s="43"/>
      <c r="J120" s="43"/>
      <c r="K120" s="43"/>
      <c r="L120" s="43"/>
      <c r="M120" s="43"/>
      <c r="N120" s="16"/>
      <c r="O120" s="16"/>
      <c r="P120" s="19"/>
    </row>
    <row r="121" spans="1:16" s="17" customFormat="1" ht="20.100000000000001" customHeight="1" x14ac:dyDescent="0.15">
      <c r="A121" s="20"/>
      <c r="D121" s="16"/>
      <c r="E121" s="18"/>
      <c r="F121" s="43"/>
      <c r="G121" s="43"/>
      <c r="H121" s="43"/>
      <c r="I121" s="43"/>
      <c r="J121" s="43"/>
      <c r="K121" s="43"/>
      <c r="L121" s="43"/>
      <c r="M121" s="43"/>
      <c r="N121" s="16"/>
      <c r="O121" s="16"/>
      <c r="P121" s="19"/>
    </row>
    <row r="122" spans="1:16" s="17" customFormat="1" ht="20.100000000000001" customHeight="1" x14ac:dyDescent="0.15">
      <c r="A122" s="20"/>
      <c r="D122" s="16"/>
      <c r="E122" s="18"/>
      <c r="F122" s="43"/>
      <c r="G122" s="43"/>
      <c r="H122" s="43"/>
      <c r="I122" s="43"/>
      <c r="J122" s="43"/>
      <c r="K122" s="43"/>
      <c r="L122" s="43"/>
      <c r="M122" s="43"/>
      <c r="N122" s="16"/>
      <c r="O122" s="16"/>
      <c r="P122" s="19"/>
    </row>
    <row r="123" spans="1:16" s="17" customFormat="1" ht="20.100000000000001" customHeight="1" x14ac:dyDescent="0.15">
      <c r="A123" s="20"/>
      <c r="D123" s="16"/>
      <c r="E123" s="18"/>
      <c r="F123" s="43"/>
      <c r="G123" s="43"/>
      <c r="H123" s="43"/>
      <c r="I123" s="43"/>
      <c r="J123" s="43"/>
      <c r="K123" s="43"/>
      <c r="L123" s="43"/>
      <c r="M123" s="43"/>
      <c r="N123" s="16"/>
      <c r="O123" s="16"/>
      <c r="P123" s="19"/>
    </row>
  </sheetData>
  <mergeCells count="15">
    <mergeCell ref="J1:K1"/>
    <mergeCell ref="L1:M1"/>
    <mergeCell ref="N1:N2"/>
    <mergeCell ref="B3:C3"/>
    <mergeCell ref="B65:C65"/>
    <mergeCell ref="F65:G65"/>
    <mergeCell ref="H65:I65"/>
    <mergeCell ref="J65:K65"/>
    <mergeCell ref="L65:M65"/>
    <mergeCell ref="B1:B2"/>
    <mergeCell ref="C1:C2"/>
    <mergeCell ref="D1:D2"/>
    <mergeCell ref="E1:E2"/>
    <mergeCell ref="F1:G1"/>
    <mergeCell ref="H1:I1"/>
  </mergeCells>
  <phoneticPr fontId="2" type="noConversion"/>
  <printOptions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&amp;C&amp;"굴림체,굵게"&amp;12&amp;A</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9D5F5-788E-4F44-8E7A-00D0769A5F50}">
  <sheetPr codeName="Sheet25"/>
  <dimension ref="A1:R102"/>
  <sheetViews>
    <sheetView view="pageBreakPreview" zoomScaleNormal="80" zoomScaleSheetLayoutView="100" workbookViewId="0">
      <pane xSplit="5" ySplit="2" topLeftCell="F19" activePane="bottomRight" state="frozen"/>
      <selection activeCell="F23" sqref="F23"/>
      <selection pane="topRight" activeCell="F23" sqref="F23"/>
      <selection pane="bottomLeft" activeCell="F23" sqref="F23"/>
      <selection pane="bottomRight" activeCell="S21" sqref="S21"/>
    </sheetView>
  </sheetViews>
  <sheetFormatPr defaultColWidth="9.140625" defaultRowHeight="21.95" customHeight="1" x14ac:dyDescent="0.15"/>
  <cols>
    <col min="1" max="1" width="9.140625" style="16"/>
    <col min="2" max="2" width="20.7109375" style="17" customWidth="1"/>
    <col min="3" max="3" width="15.7109375" style="17" customWidth="1"/>
    <col min="4" max="4" width="4.7109375" style="16" customWidth="1"/>
    <col min="5" max="5" width="7.7109375" style="18" customWidth="1"/>
    <col min="6" max="13" width="11.28515625" style="43" customWidth="1"/>
    <col min="14" max="14" width="9.7109375" style="16" customWidth="1"/>
    <col min="15" max="15" width="3.7109375" style="16" customWidth="1"/>
    <col min="16" max="16" width="9.140625" style="19"/>
    <col min="17" max="17" width="9.7109375" style="19" bestFit="1" customWidth="1"/>
    <col min="18" max="18" width="11.7109375" style="19" customWidth="1"/>
    <col min="19" max="16384" width="9.140625" style="19"/>
  </cols>
  <sheetData>
    <row r="1" spans="1:18" s="3" customFormat="1" ht="21.95" customHeight="1" x14ac:dyDescent="0.15">
      <c r="B1" s="63" t="s">
        <v>0</v>
      </c>
      <c r="C1" s="63" t="s">
        <v>1</v>
      </c>
      <c r="D1" s="56" t="s">
        <v>2</v>
      </c>
      <c r="E1" s="59" t="s">
        <v>3</v>
      </c>
      <c r="F1" s="55" t="s">
        <v>4</v>
      </c>
      <c r="G1" s="55"/>
      <c r="H1" s="55" t="s">
        <v>5</v>
      </c>
      <c r="I1" s="55"/>
      <c r="J1" s="55" t="s">
        <v>6</v>
      </c>
      <c r="K1" s="55"/>
      <c r="L1" s="55" t="s">
        <v>7</v>
      </c>
      <c r="M1" s="55"/>
      <c r="N1" s="56" t="s">
        <v>8</v>
      </c>
    </row>
    <row r="2" spans="1:18" s="3" customFormat="1" ht="21.95" customHeight="1" x14ac:dyDescent="0.15">
      <c r="B2" s="63"/>
      <c r="C2" s="63"/>
      <c r="D2" s="56"/>
      <c r="E2" s="59"/>
      <c r="F2" s="40" t="s">
        <v>9</v>
      </c>
      <c r="G2" s="40" t="s">
        <v>10</v>
      </c>
      <c r="H2" s="40" t="s">
        <v>9</v>
      </c>
      <c r="I2" s="40" t="s">
        <v>10</v>
      </c>
      <c r="J2" s="40" t="s">
        <v>9</v>
      </c>
      <c r="K2" s="40" t="s">
        <v>10</v>
      </c>
      <c r="L2" s="40" t="s">
        <v>9</v>
      </c>
      <c r="M2" s="40" t="s">
        <v>10</v>
      </c>
      <c r="N2" s="56"/>
    </row>
    <row r="3" spans="1:18" s="3" customFormat="1" ht="20.100000000000001" customHeight="1" x14ac:dyDescent="0.15">
      <c r="B3" s="60" t="s">
        <v>152</v>
      </c>
      <c r="C3" s="60"/>
      <c r="D3" s="10"/>
      <c r="E3" s="10"/>
      <c r="F3" s="41"/>
      <c r="G3" s="42"/>
      <c r="H3" s="40"/>
      <c r="I3" s="40"/>
      <c r="J3" s="40"/>
      <c r="K3" s="40"/>
      <c r="L3" s="42"/>
      <c r="M3" s="42"/>
    </row>
    <row r="4" spans="1:18" s="3" customFormat="1" ht="20.100000000000001" customHeight="1" x14ac:dyDescent="0.15">
      <c r="A4" s="3">
        <v>1</v>
      </c>
      <c r="B4" s="12" t="s">
        <v>153</v>
      </c>
      <c r="C4" s="12" t="s">
        <v>154</v>
      </c>
      <c r="D4" s="13" t="s">
        <v>22</v>
      </c>
      <c r="E4" s="10">
        <v>25</v>
      </c>
      <c r="F4" s="41"/>
      <c r="G4" s="42"/>
      <c r="H4" s="40"/>
      <c r="I4" s="42"/>
      <c r="J4" s="40"/>
      <c r="K4" s="42"/>
      <c r="L4" s="42"/>
      <c r="M4" s="42"/>
      <c r="N4" s="3" t="s">
        <v>13</v>
      </c>
    </row>
    <row r="5" spans="1:18" s="3" customFormat="1" ht="20.100000000000001" customHeight="1" x14ac:dyDescent="0.15">
      <c r="A5" s="3">
        <v>2</v>
      </c>
      <c r="B5" s="12" t="s">
        <v>153</v>
      </c>
      <c r="C5" s="12" t="s">
        <v>155</v>
      </c>
      <c r="D5" s="13" t="s">
        <v>22</v>
      </c>
      <c r="E5" s="10">
        <v>25</v>
      </c>
      <c r="F5" s="41"/>
      <c r="G5" s="42"/>
      <c r="H5" s="40"/>
      <c r="I5" s="42"/>
      <c r="J5" s="40"/>
      <c r="K5" s="42"/>
      <c r="L5" s="42"/>
      <c r="M5" s="42"/>
      <c r="N5" s="3" t="s">
        <v>13</v>
      </c>
    </row>
    <row r="6" spans="1:18" s="3" customFormat="1" ht="20.100000000000001" customHeight="1" x14ac:dyDescent="0.15">
      <c r="A6" s="3">
        <v>3</v>
      </c>
      <c r="B6" s="12" t="s">
        <v>153</v>
      </c>
      <c r="C6" s="12" t="s">
        <v>156</v>
      </c>
      <c r="D6" s="13" t="s">
        <v>22</v>
      </c>
      <c r="E6" s="10">
        <v>150</v>
      </c>
      <c r="F6" s="41"/>
      <c r="G6" s="42"/>
      <c r="H6" s="40"/>
      <c r="I6" s="42"/>
      <c r="J6" s="40"/>
      <c r="K6" s="42"/>
      <c r="L6" s="42"/>
      <c r="M6" s="42"/>
      <c r="N6" s="3" t="s">
        <v>13</v>
      </c>
    </row>
    <row r="7" spans="1:18" s="3" customFormat="1" ht="20.100000000000001" customHeight="1" x14ac:dyDescent="0.15">
      <c r="A7" s="3">
        <v>4</v>
      </c>
      <c r="B7" s="12" t="s">
        <v>157</v>
      </c>
      <c r="C7" s="12" t="s">
        <v>158</v>
      </c>
      <c r="D7" s="13" t="s">
        <v>22</v>
      </c>
      <c r="E7" s="10">
        <v>49</v>
      </c>
      <c r="F7" s="41"/>
      <c r="G7" s="42"/>
      <c r="H7" s="40"/>
      <c r="I7" s="42"/>
      <c r="J7" s="40"/>
      <c r="K7" s="42"/>
      <c r="L7" s="42"/>
      <c r="M7" s="42"/>
      <c r="N7" s="3" t="s">
        <v>13</v>
      </c>
    </row>
    <row r="8" spans="1:18" s="3" customFormat="1" ht="20.100000000000001" customHeight="1" x14ac:dyDescent="0.15">
      <c r="A8" s="3">
        <v>5</v>
      </c>
      <c r="B8" s="12" t="s">
        <v>157</v>
      </c>
      <c r="C8" s="12" t="s">
        <v>159</v>
      </c>
      <c r="D8" s="13" t="s">
        <v>22</v>
      </c>
      <c r="E8" s="10">
        <v>228</v>
      </c>
      <c r="F8" s="41"/>
      <c r="G8" s="42"/>
      <c r="H8" s="40"/>
      <c r="I8" s="42"/>
      <c r="J8" s="40"/>
      <c r="K8" s="42"/>
      <c r="L8" s="42"/>
      <c r="M8" s="42"/>
      <c r="N8" s="3" t="s">
        <v>13</v>
      </c>
    </row>
    <row r="9" spans="1:18" s="3" customFormat="1" ht="20.100000000000001" customHeight="1" x14ac:dyDescent="0.15">
      <c r="A9" s="3">
        <v>6</v>
      </c>
      <c r="B9" s="12" t="s">
        <v>157</v>
      </c>
      <c r="C9" s="12" t="s">
        <v>160</v>
      </c>
      <c r="D9" s="13" t="s">
        <v>22</v>
      </c>
      <c r="E9" s="10">
        <v>100</v>
      </c>
      <c r="F9" s="41"/>
      <c r="G9" s="42"/>
      <c r="H9" s="40"/>
      <c r="I9" s="42"/>
      <c r="J9" s="40"/>
      <c r="K9" s="42"/>
      <c r="L9" s="42"/>
      <c r="M9" s="42"/>
      <c r="N9" s="3" t="s">
        <v>13</v>
      </c>
    </row>
    <row r="10" spans="1:18" s="3" customFormat="1" ht="20.100000000000001" customHeight="1" x14ac:dyDescent="0.15">
      <c r="A10" s="3">
        <v>7</v>
      </c>
      <c r="B10" s="12" t="s">
        <v>157</v>
      </c>
      <c r="C10" s="12" t="s">
        <v>161</v>
      </c>
      <c r="D10" s="13" t="s">
        <v>22</v>
      </c>
      <c r="E10" s="10">
        <v>25</v>
      </c>
      <c r="F10" s="41"/>
      <c r="G10" s="42"/>
      <c r="H10" s="40"/>
      <c r="I10" s="42"/>
      <c r="J10" s="40"/>
      <c r="K10" s="42"/>
      <c r="L10" s="42"/>
      <c r="M10" s="42"/>
      <c r="N10" s="3" t="s">
        <v>13</v>
      </c>
    </row>
    <row r="11" spans="1:18" s="3" customFormat="1" ht="20.100000000000001" customHeight="1" x14ac:dyDescent="0.15">
      <c r="A11" s="3">
        <v>8</v>
      </c>
      <c r="B11" s="12" t="s">
        <v>162</v>
      </c>
      <c r="C11" s="12" t="s">
        <v>163</v>
      </c>
      <c r="D11" s="13" t="s">
        <v>22</v>
      </c>
      <c r="E11" s="10">
        <v>57</v>
      </c>
      <c r="F11" s="41"/>
      <c r="G11" s="42"/>
      <c r="H11" s="40"/>
      <c r="I11" s="42"/>
      <c r="J11" s="40"/>
      <c r="K11" s="42"/>
      <c r="L11" s="42"/>
      <c r="M11" s="42"/>
      <c r="N11" s="3" t="s">
        <v>13</v>
      </c>
    </row>
    <row r="12" spans="1:18" s="3" customFormat="1" ht="20.100000000000001" customHeight="1" x14ac:dyDescent="0.15">
      <c r="A12" s="3">
        <v>9</v>
      </c>
      <c r="B12" s="12" t="s">
        <v>162</v>
      </c>
      <c r="C12" s="12" t="s">
        <v>164</v>
      </c>
      <c r="D12" s="13" t="s">
        <v>22</v>
      </c>
      <c r="E12" s="10">
        <v>25</v>
      </c>
      <c r="F12" s="41"/>
      <c r="G12" s="42"/>
      <c r="H12" s="40"/>
      <c r="I12" s="42"/>
      <c r="J12" s="40"/>
      <c r="K12" s="42"/>
      <c r="L12" s="42"/>
      <c r="M12" s="42"/>
      <c r="N12" s="3" t="s">
        <v>13</v>
      </c>
    </row>
    <row r="13" spans="1:18" s="3" customFormat="1" ht="20.100000000000001" customHeight="1" x14ac:dyDescent="0.15">
      <c r="A13" s="3">
        <v>10</v>
      </c>
      <c r="B13" s="12" t="s">
        <v>165</v>
      </c>
      <c r="C13" s="12" t="s">
        <v>166</v>
      </c>
      <c r="D13" s="13" t="s">
        <v>24</v>
      </c>
      <c r="E13" s="10">
        <v>1</v>
      </c>
      <c r="F13" s="41"/>
      <c r="G13" s="42"/>
      <c r="H13" s="40"/>
      <c r="I13" s="42"/>
      <c r="J13" s="40"/>
      <c r="K13" s="42"/>
      <c r="L13" s="42"/>
      <c r="M13" s="42"/>
      <c r="N13" s="3" t="s">
        <v>13</v>
      </c>
    </row>
    <row r="14" spans="1:18" s="3" customFormat="1" ht="20.100000000000001" customHeight="1" x14ac:dyDescent="0.15">
      <c r="A14" s="3">
        <v>11</v>
      </c>
      <c r="B14" s="12" t="s">
        <v>165</v>
      </c>
      <c r="C14" s="12" t="s">
        <v>167</v>
      </c>
      <c r="D14" s="13" t="s">
        <v>24</v>
      </c>
      <c r="E14" s="10">
        <v>4</v>
      </c>
      <c r="F14" s="41"/>
      <c r="G14" s="42"/>
      <c r="H14" s="40"/>
      <c r="I14" s="42"/>
      <c r="J14" s="40"/>
      <c r="K14" s="42"/>
      <c r="L14" s="42"/>
      <c r="M14" s="42"/>
      <c r="N14" s="3" t="s">
        <v>13</v>
      </c>
    </row>
    <row r="15" spans="1:18" s="8" customFormat="1" ht="20.100000000000001" customHeight="1" x14ac:dyDescent="0.15">
      <c r="A15" s="3">
        <v>12</v>
      </c>
      <c r="B15" s="12" t="s">
        <v>168</v>
      </c>
      <c r="C15" s="51" t="s">
        <v>169</v>
      </c>
      <c r="D15" s="13" t="s">
        <v>24</v>
      </c>
      <c r="E15" s="10">
        <v>1</v>
      </c>
      <c r="F15" s="41"/>
      <c r="G15" s="42"/>
      <c r="H15" s="40"/>
      <c r="I15" s="42"/>
      <c r="J15" s="40"/>
      <c r="K15" s="42"/>
      <c r="L15" s="42"/>
      <c r="M15" s="42"/>
      <c r="N15" s="3" t="s">
        <v>13</v>
      </c>
      <c r="O15" s="3"/>
      <c r="P15" s="3"/>
      <c r="Q15" s="3"/>
      <c r="R15" s="3"/>
    </row>
    <row r="16" spans="1:18" s="8" customFormat="1" ht="20.100000000000001" customHeight="1" x14ac:dyDescent="0.15">
      <c r="A16" s="3">
        <v>13</v>
      </c>
      <c r="B16" s="12" t="s">
        <v>170</v>
      </c>
      <c r="C16" s="12" t="s">
        <v>171</v>
      </c>
      <c r="D16" s="13" t="s">
        <v>24</v>
      </c>
      <c r="E16" s="10">
        <v>1</v>
      </c>
      <c r="F16" s="41"/>
      <c r="G16" s="42"/>
      <c r="H16" s="40"/>
      <c r="I16" s="42"/>
      <c r="J16" s="40"/>
      <c r="K16" s="42"/>
      <c r="L16" s="42"/>
      <c r="M16" s="42"/>
      <c r="N16" s="3" t="s">
        <v>13</v>
      </c>
      <c r="O16" s="5"/>
      <c r="P16" s="3"/>
      <c r="Q16" s="3"/>
      <c r="R16" s="3"/>
    </row>
    <row r="17" spans="1:18" s="8" customFormat="1" ht="20.100000000000001" customHeight="1" x14ac:dyDescent="0.15">
      <c r="A17" s="3">
        <v>14</v>
      </c>
      <c r="B17" s="12" t="s">
        <v>170</v>
      </c>
      <c r="C17" s="12" t="s">
        <v>172</v>
      </c>
      <c r="D17" s="13" t="s">
        <v>24</v>
      </c>
      <c r="E17" s="10">
        <v>1</v>
      </c>
      <c r="F17" s="41"/>
      <c r="G17" s="42"/>
      <c r="H17" s="40"/>
      <c r="I17" s="42"/>
      <c r="J17" s="40"/>
      <c r="K17" s="42"/>
      <c r="L17" s="42"/>
      <c r="M17" s="42"/>
      <c r="N17" s="3" t="s">
        <v>13</v>
      </c>
      <c r="O17" s="5"/>
      <c r="P17" s="3"/>
      <c r="Q17" s="3"/>
      <c r="R17" s="3"/>
    </row>
    <row r="18" spans="1:18" s="8" customFormat="1" ht="20.100000000000001" customHeight="1" x14ac:dyDescent="0.15">
      <c r="A18" s="3">
        <v>15</v>
      </c>
      <c r="B18" s="12" t="s">
        <v>170</v>
      </c>
      <c r="C18" s="12" t="s">
        <v>173</v>
      </c>
      <c r="D18" s="13" t="s">
        <v>24</v>
      </c>
      <c r="E18" s="10">
        <v>2</v>
      </c>
      <c r="F18" s="41"/>
      <c r="G18" s="42"/>
      <c r="H18" s="40"/>
      <c r="I18" s="42"/>
      <c r="J18" s="40"/>
      <c r="K18" s="42"/>
      <c r="L18" s="42"/>
      <c r="M18" s="42"/>
      <c r="N18" s="3" t="s">
        <v>13</v>
      </c>
      <c r="O18" s="5"/>
    </row>
    <row r="19" spans="1:18" s="8" customFormat="1" ht="20.100000000000001" customHeight="1" x14ac:dyDescent="0.15">
      <c r="A19" s="3">
        <v>16</v>
      </c>
      <c r="B19" s="12" t="s">
        <v>174</v>
      </c>
      <c r="C19" s="12" t="s">
        <v>175</v>
      </c>
      <c r="D19" s="13" t="s">
        <v>24</v>
      </c>
      <c r="E19" s="10">
        <v>1</v>
      </c>
      <c r="F19" s="41"/>
      <c r="G19" s="42"/>
      <c r="H19" s="40"/>
      <c r="I19" s="42"/>
      <c r="J19" s="40"/>
      <c r="K19" s="42"/>
      <c r="L19" s="42"/>
      <c r="M19" s="42"/>
      <c r="N19" s="3" t="s">
        <v>13</v>
      </c>
      <c r="O19" s="3"/>
      <c r="P19" s="3"/>
      <c r="Q19" s="3"/>
      <c r="R19" s="3"/>
    </row>
    <row r="20" spans="1:18" s="8" customFormat="1" ht="20.100000000000001" customHeight="1" x14ac:dyDescent="0.15">
      <c r="A20" s="3">
        <v>17</v>
      </c>
      <c r="B20" s="12" t="s">
        <v>174</v>
      </c>
      <c r="C20" s="12" t="s">
        <v>176</v>
      </c>
      <c r="D20" s="13" t="s">
        <v>24</v>
      </c>
      <c r="E20" s="10">
        <v>1</v>
      </c>
      <c r="F20" s="41"/>
      <c r="G20" s="42"/>
      <c r="H20" s="40"/>
      <c r="I20" s="42"/>
      <c r="J20" s="40"/>
      <c r="K20" s="42"/>
      <c r="L20" s="42"/>
      <c r="M20" s="42"/>
      <c r="N20" s="3" t="s">
        <v>13</v>
      </c>
      <c r="O20" s="5"/>
      <c r="P20" s="3"/>
      <c r="Q20" s="3"/>
      <c r="R20" s="3"/>
    </row>
    <row r="21" spans="1:18" s="8" customFormat="1" ht="20.100000000000001" customHeight="1" x14ac:dyDescent="0.15">
      <c r="A21" s="3">
        <v>18</v>
      </c>
      <c r="B21" s="12" t="s">
        <v>174</v>
      </c>
      <c r="C21" s="51" t="s">
        <v>177</v>
      </c>
      <c r="D21" s="13" t="s">
        <v>24</v>
      </c>
      <c r="E21" s="10">
        <v>4</v>
      </c>
      <c r="F21" s="41"/>
      <c r="G21" s="42"/>
      <c r="H21" s="40"/>
      <c r="I21" s="42"/>
      <c r="J21" s="40"/>
      <c r="K21" s="42"/>
      <c r="L21" s="42"/>
      <c r="M21" s="42"/>
      <c r="N21" s="3" t="s">
        <v>13</v>
      </c>
      <c r="O21" s="5"/>
      <c r="P21" s="3"/>
      <c r="Q21" s="3"/>
      <c r="R21" s="3"/>
    </row>
    <row r="22" spans="1:18" s="8" customFormat="1" ht="20.100000000000001" customHeight="1" x14ac:dyDescent="0.15">
      <c r="A22" s="3">
        <v>19</v>
      </c>
      <c r="B22" s="12" t="s">
        <v>174</v>
      </c>
      <c r="C22" s="12" t="s">
        <v>178</v>
      </c>
      <c r="D22" s="13" t="s">
        <v>24</v>
      </c>
      <c r="E22" s="10">
        <v>3</v>
      </c>
      <c r="F22" s="41"/>
      <c r="G22" s="42"/>
      <c r="H22" s="40"/>
      <c r="I22" s="42"/>
      <c r="J22" s="40"/>
      <c r="K22" s="42"/>
      <c r="L22" s="42"/>
      <c r="M22" s="42"/>
      <c r="N22" s="3" t="s">
        <v>13</v>
      </c>
      <c r="O22" s="5"/>
    </row>
    <row r="23" spans="1:18" s="8" customFormat="1" ht="20.100000000000001" customHeight="1" x14ac:dyDescent="0.15">
      <c r="A23" s="3">
        <v>20</v>
      </c>
      <c r="B23" s="12" t="s">
        <v>179</v>
      </c>
      <c r="C23" s="12" t="s">
        <v>180</v>
      </c>
      <c r="D23" s="13" t="s">
        <v>24</v>
      </c>
      <c r="E23" s="10">
        <v>6</v>
      </c>
      <c r="F23" s="41"/>
      <c r="G23" s="42"/>
      <c r="H23" s="40"/>
      <c r="I23" s="42"/>
      <c r="J23" s="40"/>
      <c r="K23" s="42"/>
      <c r="L23" s="42"/>
      <c r="M23" s="42"/>
      <c r="N23" s="3" t="s">
        <v>13</v>
      </c>
      <c r="O23" s="3"/>
      <c r="P23" s="3"/>
      <c r="Q23" s="3"/>
      <c r="R23" s="3"/>
    </row>
    <row r="24" spans="1:18" s="8" customFormat="1" ht="20.100000000000001" customHeight="1" x14ac:dyDescent="0.15">
      <c r="A24" s="3">
        <v>21</v>
      </c>
      <c r="B24" s="12" t="s">
        <v>179</v>
      </c>
      <c r="C24" s="12" t="s">
        <v>181</v>
      </c>
      <c r="D24" s="13" t="s">
        <v>24</v>
      </c>
      <c r="E24" s="10">
        <v>6</v>
      </c>
      <c r="F24" s="41"/>
      <c r="G24" s="42"/>
      <c r="H24" s="40"/>
      <c r="I24" s="42"/>
      <c r="J24" s="40"/>
      <c r="K24" s="42"/>
      <c r="L24" s="42"/>
      <c r="M24" s="42"/>
      <c r="N24" s="3" t="s">
        <v>13</v>
      </c>
      <c r="O24" s="5"/>
      <c r="P24" s="3"/>
      <c r="Q24" s="3"/>
      <c r="R24" s="3"/>
    </row>
    <row r="25" spans="1:18" s="8" customFormat="1" ht="20.100000000000001" customHeight="1" x14ac:dyDescent="0.15">
      <c r="A25" s="3">
        <v>22</v>
      </c>
      <c r="B25" s="12" t="s">
        <v>182</v>
      </c>
      <c r="C25" s="48">
        <v>0</v>
      </c>
      <c r="D25" s="13" t="s">
        <v>183</v>
      </c>
      <c r="E25" s="10">
        <v>1</v>
      </c>
      <c r="F25" s="41"/>
      <c r="G25" s="42"/>
      <c r="H25" s="40"/>
      <c r="I25" s="42"/>
      <c r="J25" s="40"/>
      <c r="K25" s="42"/>
      <c r="L25" s="42"/>
      <c r="M25" s="42"/>
      <c r="N25" s="3" t="s">
        <v>118</v>
      </c>
      <c r="O25" s="5"/>
      <c r="P25" s="3"/>
      <c r="Q25" s="3"/>
      <c r="R25" s="3"/>
    </row>
    <row r="26" spans="1:18" s="8" customFormat="1" ht="20.100000000000001" customHeight="1" x14ac:dyDescent="0.15">
      <c r="A26" s="5"/>
      <c r="B26" s="12" t="s">
        <v>18</v>
      </c>
      <c r="C26" s="15" t="s">
        <v>35</v>
      </c>
      <c r="D26" s="5" t="s">
        <v>25</v>
      </c>
      <c r="E26" s="5">
        <v>2.46</v>
      </c>
      <c r="F26" s="42"/>
      <c r="G26" s="42"/>
      <c r="H26" s="42"/>
      <c r="I26" s="42"/>
      <c r="J26" s="42"/>
      <c r="K26" s="42"/>
      <c r="L26" s="42"/>
      <c r="M26" s="42"/>
      <c r="N26" s="5"/>
      <c r="O26" s="5"/>
      <c r="P26" s="3"/>
      <c r="Q26" s="3"/>
      <c r="R26" s="3"/>
    </row>
    <row r="27" spans="1:18" s="8" customFormat="1" ht="20.100000000000001" customHeight="1" x14ac:dyDescent="0.15">
      <c r="A27" s="5"/>
      <c r="B27" s="12" t="s">
        <v>18</v>
      </c>
      <c r="C27" s="15" t="s">
        <v>147</v>
      </c>
      <c r="D27" s="5" t="s">
        <v>25</v>
      </c>
      <c r="E27" s="5">
        <v>3.04</v>
      </c>
      <c r="F27" s="42"/>
      <c r="G27" s="42"/>
      <c r="H27" s="42"/>
      <c r="I27" s="42"/>
      <c r="J27" s="42"/>
      <c r="K27" s="42"/>
      <c r="L27" s="42"/>
      <c r="M27" s="42"/>
      <c r="N27" s="5"/>
      <c r="O27" s="5"/>
      <c r="P27" s="3"/>
      <c r="Q27" s="3"/>
      <c r="R27" s="3"/>
    </row>
    <row r="28" spans="1:18" s="8" customFormat="1" ht="20.100000000000001" customHeight="1" x14ac:dyDescent="0.15">
      <c r="A28" s="5"/>
      <c r="B28" s="12" t="s">
        <v>18</v>
      </c>
      <c r="C28" s="15" t="s">
        <v>39</v>
      </c>
      <c r="D28" s="5" t="s">
        <v>25</v>
      </c>
      <c r="E28" s="5">
        <v>0.91</v>
      </c>
      <c r="F28" s="42"/>
      <c r="G28" s="42"/>
      <c r="H28" s="42"/>
      <c r="I28" s="42"/>
      <c r="J28" s="42"/>
      <c r="K28" s="42"/>
      <c r="L28" s="42"/>
      <c r="M28" s="42"/>
      <c r="N28" s="5"/>
      <c r="O28" s="5"/>
      <c r="P28" s="3"/>
      <c r="Q28" s="3"/>
      <c r="R28" s="3"/>
    </row>
    <row r="29" spans="1:18" s="8" customFormat="1" ht="20.100000000000001" customHeight="1" x14ac:dyDescent="0.15">
      <c r="A29" s="5"/>
      <c r="B29" s="12" t="s">
        <v>18</v>
      </c>
      <c r="C29" s="15" t="s">
        <v>64</v>
      </c>
      <c r="D29" s="5" t="s">
        <v>25</v>
      </c>
      <c r="E29" s="5">
        <v>5.04</v>
      </c>
      <c r="F29" s="42"/>
      <c r="G29" s="42"/>
      <c r="H29" s="42"/>
      <c r="I29" s="42"/>
      <c r="J29" s="42"/>
      <c r="K29" s="42"/>
      <c r="L29" s="42"/>
      <c r="M29" s="42"/>
      <c r="N29" s="5"/>
      <c r="O29" s="5"/>
      <c r="P29" s="3"/>
      <c r="Q29" s="3"/>
      <c r="R29" s="3"/>
    </row>
    <row r="30" spans="1:18" s="8" customFormat="1" ht="20.100000000000001" customHeight="1" x14ac:dyDescent="0.15">
      <c r="A30" s="5"/>
      <c r="B30" s="12" t="s">
        <v>19</v>
      </c>
      <c r="C30" s="12" t="s">
        <v>20</v>
      </c>
      <c r="D30" s="5" t="s">
        <v>11</v>
      </c>
      <c r="E30" s="5">
        <v>1</v>
      </c>
      <c r="F30" s="42"/>
      <c r="G30" s="42"/>
      <c r="H30" s="42"/>
      <c r="I30" s="42"/>
      <c r="J30" s="42"/>
      <c r="K30" s="42"/>
      <c r="L30" s="42"/>
      <c r="M30" s="42"/>
      <c r="N30" s="5"/>
      <c r="O30" s="5"/>
    </row>
    <row r="31" spans="1:18" s="8" customFormat="1" ht="20.100000000000001" customHeight="1" x14ac:dyDescent="0.15">
      <c r="A31" s="5"/>
      <c r="B31" s="12"/>
      <c r="C31" s="12"/>
      <c r="D31" s="5"/>
      <c r="E31" s="5"/>
      <c r="F31" s="42"/>
      <c r="G31" s="42"/>
      <c r="H31" s="42"/>
      <c r="I31" s="42"/>
      <c r="J31" s="42"/>
      <c r="K31" s="42"/>
      <c r="L31" s="42"/>
      <c r="M31" s="42"/>
      <c r="N31" s="5"/>
      <c r="O31" s="5"/>
    </row>
    <row r="32" spans="1:18" s="8" customFormat="1" ht="20.100000000000001" customHeight="1" x14ac:dyDescent="0.15">
      <c r="A32" s="3"/>
      <c r="B32" s="12"/>
      <c r="C32" s="12"/>
      <c r="D32" s="10"/>
      <c r="E32" s="10"/>
      <c r="F32" s="41"/>
      <c r="G32" s="42"/>
      <c r="H32" s="40"/>
      <c r="I32" s="42"/>
      <c r="J32" s="40"/>
      <c r="K32" s="42"/>
      <c r="L32" s="42"/>
      <c r="M32" s="42"/>
      <c r="N32" s="3"/>
      <c r="O32" s="3"/>
      <c r="P32" s="3"/>
      <c r="Q32" s="3"/>
      <c r="R32" s="3"/>
    </row>
    <row r="33" spans="1:18" s="8" customFormat="1" ht="20.100000000000001" customHeight="1" x14ac:dyDescent="0.15">
      <c r="A33" s="5"/>
      <c r="B33" s="12"/>
      <c r="C33" s="12"/>
      <c r="D33" s="5"/>
      <c r="E33" s="5"/>
      <c r="F33" s="42"/>
      <c r="G33" s="42"/>
      <c r="H33" s="42"/>
      <c r="I33" s="42"/>
      <c r="J33" s="42"/>
      <c r="K33" s="42"/>
      <c r="L33" s="42"/>
      <c r="M33" s="42"/>
      <c r="N33" s="5"/>
      <c r="O33" s="5"/>
      <c r="P33" s="3"/>
      <c r="Q33" s="3"/>
      <c r="R33" s="3"/>
    </row>
    <row r="34" spans="1:18" s="8" customFormat="1" ht="20.100000000000001" customHeight="1" x14ac:dyDescent="0.15">
      <c r="A34" s="5"/>
      <c r="B34" s="12"/>
      <c r="C34" s="15"/>
      <c r="D34" s="5"/>
      <c r="E34" s="5"/>
      <c r="F34" s="42"/>
      <c r="G34" s="42"/>
      <c r="H34" s="42"/>
      <c r="I34" s="42"/>
      <c r="J34" s="42"/>
      <c r="K34" s="42"/>
      <c r="L34" s="42"/>
      <c r="M34" s="42"/>
      <c r="N34" s="5"/>
      <c r="O34" s="5"/>
      <c r="P34" s="3"/>
      <c r="Q34" s="3"/>
      <c r="R34" s="3"/>
    </row>
    <row r="35" spans="1:18" s="8" customFormat="1" ht="20.100000000000001" customHeight="1" x14ac:dyDescent="0.15">
      <c r="A35" s="5"/>
      <c r="B35" s="12"/>
      <c r="C35" s="12"/>
      <c r="D35" s="5"/>
      <c r="E35" s="5"/>
      <c r="F35" s="42"/>
      <c r="G35" s="42"/>
      <c r="H35" s="42"/>
      <c r="I35" s="42"/>
      <c r="J35" s="42"/>
      <c r="K35" s="42"/>
      <c r="L35" s="42"/>
      <c r="M35" s="42"/>
      <c r="N35" s="5"/>
      <c r="O35" s="5"/>
    </row>
    <row r="36" spans="1:18" s="8" customFormat="1" ht="20.100000000000001" customHeight="1" x14ac:dyDescent="0.15">
      <c r="A36" s="5"/>
      <c r="B36" s="12"/>
      <c r="C36" s="12"/>
      <c r="D36" s="5"/>
      <c r="E36" s="5"/>
      <c r="F36" s="42"/>
      <c r="G36" s="42"/>
      <c r="H36" s="42"/>
      <c r="I36" s="42"/>
      <c r="J36" s="42"/>
      <c r="K36" s="42"/>
      <c r="L36" s="42"/>
      <c r="M36" s="42"/>
      <c r="N36" s="5"/>
      <c r="O36" s="5"/>
      <c r="P36" s="3"/>
      <c r="Q36" s="3"/>
      <c r="R36" s="3"/>
    </row>
    <row r="37" spans="1:18" s="8" customFormat="1" ht="20.100000000000001" customHeight="1" x14ac:dyDescent="0.15">
      <c r="A37" s="5"/>
      <c r="B37" s="12"/>
      <c r="C37" s="15"/>
      <c r="D37" s="5"/>
      <c r="E37" s="5"/>
      <c r="F37" s="42"/>
      <c r="G37" s="42"/>
      <c r="H37" s="42"/>
      <c r="I37" s="42"/>
      <c r="J37" s="42"/>
      <c r="K37" s="42"/>
      <c r="L37" s="42"/>
      <c r="M37" s="42"/>
      <c r="N37" s="5"/>
      <c r="O37" s="5"/>
      <c r="P37" s="3"/>
      <c r="Q37" s="3"/>
      <c r="R37" s="3"/>
    </row>
    <row r="38" spans="1:18" s="8" customFormat="1" ht="20.100000000000001" customHeight="1" x14ac:dyDescent="0.15">
      <c r="A38" s="5"/>
      <c r="B38" s="12"/>
      <c r="C38" s="12"/>
      <c r="D38" s="5"/>
      <c r="E38" s="5"/>
      <c r="F38" s="42"/>
      <c r="G38" s="42"/>
      <c r="H38" s="42"/>
      <c r="I38" s="42"/>
      <c r="J38" s="42"/>
      <c r="K38" s="42"/>
      <c r="L38" s="42"/>
      <c r="M38" s="42"/>
      <c r="N38" s="5"/>
      <c r="O38" s="5"/>
    </row>
    <row r="39" spans="1:18" s="8" customFormat="1" ht="20.100000000000001" customHeight="1" x14ac:dyDescent="0.15">
      <c r="A39" s="3"/>
      <c r="B39" s="12"/>
      <c r="C39" s="12"/>
      <c r="D39" s="10"/>
      <c r="E39" s="10"/>
      <c r="F39" s="41"/>
      <c r="G39" s="42"/>
      <c r="H39" s="40"/>
      <c r="I39" s="42"/>
      <c r="J39" s="40"/>
      <c r="K39" s="42"/>
      <c r="L39" s="42"/>
      <c r="M39" s="42"/>
      <c r="N39" s="3"/>
      <c r="O39" s="3"/>
      <c r="P39" s="3"/>
      <c r="Q39" s="3"/>
      <c r="R39" s="3"/>
    </row>
    <row r="40" spans="1:18" s="8" customFormat="1" ht="20.100000000000001" customHeight="1" x14ac:dyDescent="0.15">
      <c r="A40" s="5"/>
      <c r="B40" s="12"/>
      <c r="C40" s="15"/>
      <c r="D40" s="5"/>
      <c r="E40" s="5"/>
      <c r="F40" s="42"/>
      <c r="G40" s="42"/>
      <c r="H40" s="42"/>
      <c r="I40" s="42"/>
      <c r="J40" s="42"/>
      <c r="K40" s="42"/>
      <c r="L40" s="42"/>
      <c r="M40" s="42"/>
      <c r="N40" s="5"/>
      <c r="O40" s="5"/>
      <c r="P40" s="3"/>
      <c r="Q40" s="3"/>
      <c r="R40" s="3"/>
    </row>
    <row r="41" spans="1:18" s="8" customFormat="1" ht="20.100000000000001" customHeight="1" x14ac:dyDescent="0.15">
      <c r="A41" s="5"/>
      <c r="B41" s="12"/>
      <c r="C41" s="12"/>
      <c r="D41" s="5"/>
      <c r="E41" s="5"/>
      <c r="F41" s="42"/>
      <c r="G41" s="42"/>
      <c r="H41" s="42"/>
      <c r="I41" s="42"/>
      <c r="J41" s="42"/>
      <c r="K41" s="42"/>
      <c r="L41" s="42"/>
      <c r="M41" s="42"/>
      <c r="N41" s="5"/>
      <c r="O41" s="5"/>
    </row>
    <row r="42" spans="1:18" s="8" customFormat="1" ht="20.100000000000001" customHeight="1" x14ac:dyDescent="0.15">
      <c r="A42" s="3"/>
      <c r="B42" s="12"/>
      <c r="C42" s="12"/>
      <c r="D42" s="10"/>
      <c r="E42" s="10"/>
      <c r="F42" s="41"/>
      <c r="G42" s="42"/>
      <c r="H42" s="40"/>
      <c r="I42" s="42"/>
      <c r="J42" s="40"/>
      <c r="K42" s="42"/>
      <c r="L42" s="42"/>
      <c r="M42" s="42"/>
      <c r="N42" s="3"/>
      <c r="O42" s="3"/>
      <c r="P42" s="3"/>
      <c r="Q42" s="3"/>
      <c r="R42" s="3"/>
    </row>
    <row r="43" spans="1:18" s="8" customFormat="1" ht="20.100000000000001" customHeight="1" x14ac:dyDescent="0.15">
      <c r="A43" s="5"/>
      <c r="B43" s="12"/>
      <c r="C43" s="12"/>
      <c r="D43" s="5"/>
      <c r="E43" s="5"/>
      <c r="F43" s="42"/>
      <c r="G43" s="42"/>
      <c r="H43" s="42"/>
      <c r="I43" s="42"/>
      <c r="J43" s="42"/>
      <c r="K43" s="42"/>
      <c r="L43" s="42"/>
      <c r="M43" s="42"/>
      <c r="N43" s="5"/>
      <c r="O43" s="5"/>
    </row>
    <row r="44" spans="1:18" s="8" customFormat="1" ht="20.100000000000001" customHeight="1" x14ac:dyDescent="0.15">
      <c r="A44" s="5"/>
      <c r="B44" s="61" t="s">
        <v>12</v>
      </c>
      <c r="C44" s="61"/>
      <c r="D44" s="5"/>
      <c r="E44" s="11"/>
      <c r="F44" s="62"/>
      <c r="G44" s="62"/>
      <c r="H44" s="62"/>
      <c r="I44" s="62"/>
      <c r="J44" s="58"/>
      <c r="K44" s="58"/>
      <c r="L44" s="62"/>
      <c r="M44" s="62"/>
      <c r="N44" s="5"/>
      <c r="O44" s="5"/>
      <c r="P44" s="6">
        <v>0</v>
      </c>
    </row>
    <row r="45" spans="1:18" ht="20.100000000000001" customHeight="1" x14ac:dyDescent="0.15"/>
    <row r="46" spans="1:18" ht="20.100000000000001" customHeight="1" x14ac:dyDescent="0.15"/>
    <row r="47" spans="1:18" ht="20.100000000000001" customHeight="1" x14ac:dyDescent="0.15"/>
    <row r="48" spans="1:18" ht="20.100000000000001" customHeight="1" x14ac:dyDescent="0.15"/>
    <row r="49" spans="1:16" ht="20.100000000000001" customHeight="1" x14ac:dyDescent="0.15"/>
    <row r="50" spans="1:16" ht="20.100000000000001" customHeight="1" x14ac:dyDescent="0.15"/>
    <row r="51" spans="1:16" ht="20.100000000000001" customHeight="1" x14ac:dyDescent="0.15"/>
    <row r="52" spans="1:16" ht="20.100000000000001" customHeight="1" x14ac:dyDescent="0.15"/>
    <row r="53" spans="1:16" ht="20.100000000000001" customHeight="1" x14ac:dyDescent="0.15"/>
    <row r="54" spans="1:16" ht="20.100000000000001" customHeight="1" x14ac:dyDescent="0.15"/>
    <row r="55" spans="1:16" ht="20.100000000000001" customHeight="1" x14ac:dyDescent="0.15"/>
    <row r="56" spans="1:16" ht="20.100000000000001" customHeight="1" x14ac:dyDescent="0.15"/>
    <row r="57" spans="1:16" ht="20.100000000000001" customHeight="1" x14ac:dyDescent="0.15"/>
    <row r="58" spans="1:16" ht="20.100000000000001" customHeight="1" x14ac:dyDescent="0.15"/>
    <row r="59" spans="1:16" ht="20.100000000000001" customHeight="1" x14ac:dyDescent="0.15"/>
    <row r="60" spans="1:16" s="17" customFormat="1" ht="20.100000000000001" customHeight="1" x14ac:dyDescent="0.15">
      <c r="A60" s="20"/>
      <c r="D60" s="16"/>
      <c r="E60" s="18"/>
      <c r="F60" s="43"/>
      <c r="G60" s="43"/>
      <c r="H60" s="43"/>
      <c r="I60" s="43"/>
      <c r="J60" s="43"/>
      <c r="K60" s="43"/>
      <c r="L60" s="43"/>
      <c r="M60" s="43"/>
      <c r="N60" s="16"/>
      <c r="O60" s="16"/>
      <c r="P60" s="19"/>
    </row>
    <row r="61" spans="1:16" s="17" customFormat="1" ht="20.100000000000001" customHeight="1" x14ac:dyDescent="0.15">
      <c r="A61" s="20"/>
      <c r="D61" s="16"/>
      <c r="E61" s="18"/>
      <c r="F61" s="43"/>
      <c r="G61" s="43"/>
      <c r="H61" s="43"/>
      <c r="I61" s="43"/>
      <c r="J61" s="43"/>
      <c r="K61" s="43"/>
      <c r="L61" s="43"/>
      <c r="M61" s="43"/>
      <c r="N61" s="16"/>
      <c r="O61" s="16"/>
      <c r="P61" s="19"/>
    </row>
    <row r="62" spans="1:16" s="17" customFormat="1" ht="20.100000000000001" customHeight="1" x14ac:dyDescent="0.15">
      <c r="A62" s="20"/>
      <c r="D62" s="16"/>
      <c r="E62" s="18"/>
      <c r="F62" s="43"/>
      <c r="G62" s="43"/>
      <c r="H62" s="43"/>
      <c r="I62" s="43"/>
      <c r="J62" s="43"/>
      <c r="K62" s="43"/>
      <c r="L62" s="43"/>
      <c r="M62" s="43"/>
      <c r="N62" s="16"/>
      <c r="O62" s="16"/>
      <c r="P62" s="19"/>
    </row>
    <row r="63" spans="1:16" s="17" customFormat="1" ht="20.100000000000001" customHeight="1" x14ac:dyDescent="0.15">
      <c r="A63" s="20"/>
      <c r="D63" s="16"/>
      <c r="E63" s="18"/>
      <c r="F63" s="43"/>
      <c r="G63" s="43"/>
      <c r="H63" s="43"/>
      <c r="I63" s="43"/>
      <c r="J63" s="43"/>
      <c r="K63" s="43"/>
      <c r="L63" s="43"/>
      <c r="M63" s="43"/>
      <c r="N63" s="16"/>
      <c r="O63" s="16"/>
      <c r="P63" s="19"/>
    </row>
    <row r="64" spans="1:16" s="17" customFormat="1" ht="20.100000000000001" customHeight="1" x14ac:dyDescent="0.15">
      <c r="A64" s="20"/>
      <c r="D64" s="16"/>
      <c r="E64" s="18"/>
      <c r="F64" s="43"/>
      <c r="G64" s="43"/>
      <c r="H64" s="43"/>
      <c r="I64" s="43"/>
      <c r="J64" s="43"/>
      <c r="K64" s="43"/>
      <c r="L64" s="43"/>
      <c r="M64" s="43"/>
      <c r="N64" s="16"/>
      <c r="O64" s="16"/>
      <c r="P64" s="19"/>
    </row>
    <row r="65" spans="1:16" s="17" customFormat="1" ht="20.100000000000001" customHeight="1" x14ac:dyDescent="0.15">
      <c r="A65" s="20"/>
      <c r="D65" s="16"/>
      <c r="E65" s="18"/>
      <c r="F65" s="43"/>
      <c r="G65" s="43"/>
      <c r="H65" s="43"/>
      <c r="I65" s="43"/>
      <c r="J65" s="43"/>
      <c r="K65" s="43"/>
      <c r="L65" s="43"/>
      <c r="M65" s="43"/>
      <c r="N65" s="16"/>
      <c r="O65" s="16"/>
      <c r="P65" s="19"/>
    </row>
    <row r="66" spans="1:16" s="17" customFormat="1" ht="20.100000000000001" customHeight="1" x14ac:dyDescent="0.15">
      <c r="A66" s="20"/>
      <c r="D66" s="16"/>
      <c r="E66" s="18"/>
      <c r="F66" s="43"/>
      <c r="G66" s="43"/>
      <c r="H66" s="43"/>
      <c r="I66" s="43"/>
      <c r="J66" s="43"/>
      <c r="K66" s="43"/>
      <c r="L66" s="43"/>
      <c r="M66" s="43"/>
      <c r="N66" s="16"/>
      <c r="O66" s="16"/>
      <c r="P66" s="19"/>
    </row>
    <row r="67" spans="1:16" s="17" customFormat="1" ht="20.100000000000001" customHeight="1" x14ac:dyDescent="0.15">
      <c r="A67" s="20"/>
      <c r="D67" s="16"/>
      <c r="E67" s="18"/>
      <c r="F67" s="43"/>
      <c r="G67" s="43"/>
      <c r="H67" s="43"/>
      <c r="I67" s="43"/>
      <c r="J67" s="43"/>
      <c r="K67" s="43"/>
      <c r="L67" s="43"/>
      <c r="M67" s="43"/>
      <c r="N67" s="16"/>
      <c r="O67" s="16"/>
      <c r="P67" s="19"/>
    </row>
    <row r="68" spans="1:16" s="17" customFormat="1" ht="20.100000000000001" customHeight="1" x14ac:dyDescent="0.15">
      <c r="A68" s="20"/>
      <c r="D68" s="16"/>
      <c r="E68" s="18"/>
      <c r="F68" s="43"/>
      <c r="G68" s="43"/>
      <c r="H68" s="43"/>
      <c r="I68" s="43"/>
      <c r="J68" s="43"/>
      <c r="K68" s="43"/>
      <c r="L68" s="43"/>
      <c r="M68" s="43"/>
      <c r="N68" s="16"/>
      <c r="O68" s="16"/>
      <c r="P68" s="19"/>
    </row>
    <row r="69" spans="1:16" s="17" customFormat="1" ht="20.100000000000001" customHeight="1" x14ac:dyDescent="0.15">
      <c r="A69" s="20"/>
      <c r="D69" s="16"/>
      <c r="E69" s="18"/>
      <c r="F69" s="43"/>
      <c r="G69" s="43"/>
      <c r="H69" s="43"/>
      <c r="I69" s="43"/>
      <c r="J69" s="43"/>
      <c r="K69" s="43"/>
      <c r="L69" s="43"/>
      <c r="M69" s="43"/>
      <c r="N69" s="16"/>
      <c r="O69" s="16"/>
      <c r="P69" s="19"/>
    </row>
    <row r="70" spans="1:16" s="17" customFormat="1" ht="20.100000000000001" customHeight="1" x14ac:dyDescent="0.15">
      <c r="A70" s="20"/>
      <c r="D70" s="16"/>
      <c r="E70" s="18"/>
      <c r="F70" s="43"/>
      <c r="G70" s="43"/>
      <c r="H70" s="43"/>
      <c r="I70" s="43"/>
      <c r="J70" s="43"/>
      <c r="K70" s="43"/>
      <c r="L70" s="43"/>
      <c r="M70" s="43"/>
      <c r="N70" s="16"/>
      <c r="O70" s="16"/>
      <c r="P70" s="19"/>
    </row>
    <row r="71" spans="1:16" s="17" customFormat="1" ht="20.100000000000001" customHeight="1" x14ac:dyDescent="0.15">
      <c r="A71" s="20"/>
      <c r="D71" s="16"/>
      <c r="E71" s="18"/>
      <c r="F71" s="43"/>
      <c r="G71" s="43"/>
      <c r="H71" s="43"/>
      <c r="I71" s="43"/>
      <c r="J71" s="43"/>
      <c r="K71" s="43"/>
      <c r="L71" s="43"/>
      <c r="M71" s="43"/>
      <c r="N71" s="16"/>
      <c r="O71" s="16"/>
      <c r="P71" s="19"/>
    </row>
    <row r="72" spans="1:16" s="17" customFormat="1" ht="20.100000000000001" customHeight="1" x14ac:dyDescent="0.15">
      <c r="A72" s="20"/>
      <c r="D72" s="16"/>
      <c r="E72" s="18"/>
      <c r="F72" s="43"/>
      <c r="G72" s="43"/>
      <c r="H72" s="43"/>
      <c r="I72" s="43"/>
      <c r="J72" s="43"/>
      <c r="K72" s="43"/>
      <c r="L72" s="43"/>
      <c r="M72" s="43"/>
      <c r="N72" s="16"/>
      <c r="O72" s="16"/>
      <c r="P72" s="19"/>
    </row>
    <row r="73" spans="1:16" s="17" customFormat="1" ht="20.100000000000001" customHeight="1" x14ac:dyDescent="0.15">
      <c r="A73" s="20"/>
      <c r="D73" s="16"/>
      <c r="E73" s="18"/>
      <c r="F73" s="43"/>
      <c r="G73" s="43"/>
      <c r="H73" s="43"/>
      <c r="I73" s="43"/>
      <c r="J73" s="43"/>
      <c r="K73" s="43"/>
      <c r="L73" s="43"/>
      <c r="M73" s="43"/>
      <c r="N73" s="16"/>
      <c r="O73" s="16"/>
      <c r="P73" s="19"/>
    </row>
    <row r="74" spans="1:16" s="17" customFormat="1" ht="20.100000000000001" customHeight="1" x14ac:dyDescent="0.15">
      <c r="A74" s="20"/>
      <c r="D74" s="16"/>
      <c r="E74" s="18"/>
      <c r="F74" s="43"/>
      <c r="G74" s="43"/>
      <c r="H74" s="43"/>
      <c r="I74" s="43"/>
      <c r="J74" s="43"/>
      <c r="K74" s="43"/>
      <c r="L74" s="43"/>
      <c r="M74" s="43"/>
      <c r="N74" s="16"/>
      <c r="O74" s="16"/>
      <c r="P74" s="19"/>
    </row>
    <row r="75" spans="1:16" s="17" customFormat="1" ht="20.100000000000001" customHeight="1" x14ac:dyDescent="0.15">
      <c r="A75" s="20"/>
      <c r="D75" s="16"/>
      <c r="E75" s="18"/>
      <c r="F75" s="43"/>
      <c r="G75" s="43"/>
      <c r="H75" s="43"/>
      <c r="I75" s="43"/>
      <c r="J75" s="43"/>
      <c r="K75" s="43"/>
      <c r="L75" s="43"/>
      <c r="M75" s="43"/>
      <c r="N75" s="16"/>
      <c r="O75" s="16"/>
      <c r="P75" s="19"/>
    </row>
    <row r="76" spans="1:16" s="17" customFormat="1" ht="20.100000000000001" customHeight="1" x14ac:dyDescent="0.15">
      <c r="A76" s="20"/>
      <c r="D76" s="16"/>
      <c r="E76" s="18"/>
      <c r="F76" s="43"/>
      <c r="G76" s="43"/>
      <c r="H76" s="43"/>
      <c r="I76" s="43"/>
      <c r="J76" s="43"/>
      <c r="K76" s="43"/>
      <c r="L76" s="43"/>
      <c r="M76" s="43"/>
      <c r="N76" s="16"/>
      <c r="O76" s="16"/>
      <c r="P76" s="19"/>
    </row>
    <row r="77" spans="1:16" s="17" customFormat="1" ht="20.100000000000001" customHeight="1" x14ac:dyDescent="0.15">
      <c r="A77" s="20"/>
      <c r="D77" s="16"/>
      <c r="E77" s="18"/>
      <c r="F77" s="43"/>
      <c r="G77" s="43"/>
      <c r="H77" s="43"/>
      <c r="I77" s="43"/>
      <c r="J77" s="43"/>
      <c r="K77" s="43"/>
      <c r="L77" s="43"/>
      <c r="M77" s="43"/>
      <c r="N77" s="16"/>
      <c r="O77" s="16"/>
      <c r="P77" s="19"/>
    </row>
    <row r="78" spans="1:16" s="17" customFormat="1" ht="20.100000000000001" customHeight="1" x14ac:dyDescent="0.15">
      <c r="A78" s="20"/>
      <c r="D78" s="16"/>
      <c r="E78" s="18"/>
      <c r="F78" s="43"/>
      <c r="G78" s="43"/>
      <c r="H78" s="43"/>
      <c r="I78" s="43"/>
      <c r="J78" s="43"/>
      <c r="K78" s="43"/>
      <c r="L78" s="43"/>
      <c r="M78" s="43"/>
      <c r="N78" s="16"/>
      <c r="O78" s="16"/>
      <c r="P78" s="19"/>
    </row>
    <row r="79" spans="1:16" s="17" customFormat="1" ht="20.100000000000001" customHeight="1" x14ac:dyDescent="0.15">
      <c r="A79" s="20"/>
      <c r="D79" s="16"/>
      <c r="E79" s="18"/>
      <c r="F79" s="43"/>
      <c r="G79" s="43"/>
      <c r="H79" s="43"/>
      <c r="I79" s="43"/>
      <c r="J79" s="43"/>
      <c r="K79" s="43"/>
      <c r="L79" s="43"/>
      <c r="M79" s="43"/>
      <c r="N79" s="16"/>
      <c r="O79" s="16"/>
      <c r="P79" s="19"/>
    </row>
    <row r="80" spans="1:16" s="17" customFormat="1" ht="20.100000000000001" customHeight="1" x14ac:dyDescent="0.15">
      <c r="A80" s="20"/>
      <c r="D80" s="16"/>
      <c r="E80" s="18"/>
      <c r="F80" s="43"/>
      <c r="G80" s="43"/>
      <c r="H80" s="43"/>
      <c r="I80" s="43"/>
      <c r="J80" s="43"/>
      <c r="K80" s="43"/>
      <c r="L80" s="43"/>
      <c r="M80" s="43"/>
      <c r="N80" s="16"/>
      <c r="O80" s="16"/>
      <c r="P80" s="19"/>
    </row>
    <row r="81" spans="1:16" s="17" customFormat="1" ht="20.100000000000001" customHeight="1" x14ac:dyDescent="0.15">
      <c r="A81" s="20"/>
      <c r="D81" s="16"/>
      <c r="E81" s="18"/>
      <c r="F81" s="43"/>
      <c r="G81" s="43"/>
      <c r="H81" s="43"/>
      <c r="I81" s="43"/>
      <c r="J81" s="43"/>
      <c r="K81" s="43"/>
      <c r="L81" s="43"/>
      <c r="M81" s="43"/>
      <c r="N81" s="16"/>
      <c r="O81" s="16"/>
      <c r="P81" s="19"/>
    </row>
    <row r="82" spans="1:16" s="17" customFormat="1" ht="20.100000000000001" customHeight="1" x14ac:dyDescent="0.15">
      <c r="A82" s="20"/>
      <c r="D82" s="16"/>
      <c r="E82" s="18"/>
      <c r="F82" s="43"/>
      <c r="G82" s="43"/>
      <c r="H82" s="43"/>
      <c r="I82" s="43"/>
      <c r="J82" s="43"/>
      <c r="K82" s="43"/>
      <c r="L82" s="43"/>
      <c r="M82" s="43"/>
      <c r="N82" s="16"/>
      <c r="O82" s="16"/>
      <c r="P82" s="19"/>
    </row>
    <row r="83" spans="1:16" s="17" customFormat="1" ht="20.100000000000001" customHeight="1" x14ac:dyDescent="0.15">
      <c r="A83" s="20"/>
      <c r="D83" s="16"/>
      <c r="E83" s="18"/>
      <c r="F83" s="43"/>
      <c r="G83" s="43"/>
      <c r="H83" s="43"/>
      <c r="I83" s="43"/>
      <c r="J83" s="43"/>
      <c r="K83" s="43"/>
      <c r="L83" s="43"/>
      <c r="M83" s="43"/>
      <c r="N83" s="16"/>
      <c r="O83" s="16"/>
      <c r="P83" s="19"/>
    </row>
    <row r="84" spans="1:16" s="17" customFormat="1" ht="20.100000000000001" customHeight="1" x14ac:dyDescent="0.15">
      <c r="A84" s="20"/>
      <c r="D84" s="16"/>
      <c r="E84" s="18"/>
      <c r="F84" s="43"/>
      <c r="G84" s="43"/>
      <c r="H84" s="43"/>
      <c r="I84" s="43"/>
      <c r="J84" s="43"/>
      <c r="K84" s="43"/>
      <c r="L84" s="43"/>
      <c r="M84" s="43"/>
      <c r="N84" s="16"/>
      <c r="O84" s="16"/>
      <c r="P84" s="19"/>
    </row>
    <row r="85" spans="1:16" s="17" customFormat="1" ht="20.100000000000001" customHeight="1" x14ac:dyDescent="0.15">
      <c r="A85" s="20"/>
      <c r="D85" s="16"/>
      <c r="E85" s="18"/>
      <c r="F85" s="43"/>
      <c r="G85" s="43"/>
      <c r="H85" s="43"/>
      <c r="I85" s="43"/>
      <c r="J85" s="43"/>
      <c r="K85" s="43"/>
      <c r="L85" s="43"/>
      <c r="M85" s="43"/>
      <c r="N85" s="16"/>
      <c r="O85" s="16"/>
      <c r="P85" s="19"/>
    </row>
    <row r="86" spans="1:16" s="17" customFormat="1" ht="20.100000000000001" customHeight="1" x14ac:dyDescent="0.15">
      <c r="A86" s="20"/>
      <c r="D86" s="16"/>
      <c r="E86" s="18"/>
      <c r="F86" s="43"/>
      <c r="G86" s="43"/>
      <c r="H86" s="43"/>
      <c r="I86" s="43"/>
      <c r="J86" s="43"/>
      <c r="K86" s="43"/>
      <c r="L86" s="43"/>
      <c r="M86" s="43"/>
      <c r="N86" s="16"/>
      <c r="O86" s="16"/>
      <c r="P86" s="19"/>
    </row>
    <row r="87" spans="1:16" s="17" customFormat="1" ht="20.100000000000001" customHeight="1" x14ac:dyDescent="0.15">
      <c r="A87" s="20"/>
      <c r="D87" s="16"/>
      <c r="E87" s="18"/>
      <c r="F87" s="43"/>
      <c r="G87" s="43"/>
      <c r="H87" s="43"/>
      <c r="I87" s="43"/>
      <c r="J87" s="43"/>
      <c r="K87" s="43"/>
      <c r="L87" s="43"/>
      <c r="M87" s="43"/>
      <c r="N87" s="16"/>
      <c r="O87" s="16"/>
      <c r="P87" s="19"/>
    </row>
    <row r="88" spans="1:16" s="17" customFormat="1" ht="20.100000000000001" customHeight="1" x14ac:dyDescent="0.15">
      <c r="A88" s="20"/>
      <c r="D88" s="16"/>
      <c r="E88" s="18"/>
      <c r="F88" s="43"/>
      <c r="G88" s="43"/>
      <c r="H88" s="43"/>
      <c r="I88" s="43"/>
      <c r="J88" s="43"/>
      <c r="K88" s="43"/>
      <c r="L88" s="43"/>
      <c r="M88" s="43"/>
      <c r="N88" s="16"/>
      <c r="O88" s="16"/>
      <c r="P88" s="19"/>
    </row>
    <row r="89" spans="1:16" s="17" customFormat="1" ht="20.100000000000001" customHeight="1" x14ac:dyDescent="0.15">
      <c r="A89" s="20"/>
      <c r="D89" s="16"/>
      <c r="E89" s="18"/>
      <c r="F89" s="43"/>
      <c r="G89" s="43"/>
      <c r="H89" s="43"/>
      <c r="I89" s="43"/>
      <c r="J89" s="43"/>
      <c r="K89" s="43"/>
      <c r="L89" s="43"/>
      <c r="M89" s="43"/>
      <c r="N89" s="16"/>
      <c r="O89" s="16"/>
      <c r="P89" s="19"/>
    </row>
    <row r="90" spans="1:16" s="17" customFormat="1" ht="20.100000000000001" customHeight="1" x14ac:dyDescent="0.15">
      <c r="A90" s="20"/>
      <c r="D90" s="16"/>
      <c r="E90" s="18"/>
      <c r="F90" s="43"/>
      <c r="G90" s="43"/>
      <c r="H90" s="43"/>
      <c r="I90" s="43"/>
      <c r="J90" s="43"/>
      <c r="K90" s="43"/>
      <c r="L90" s="43"/>
      <c r="M90" s="43"/>
      <c r="N90" s="16"/>
      <c r="O90" s="16"/>
      <c r="P90" s="19"/>
    </row>
    <row r="91" spans="1:16" s="17" customFormat="1" ht="20.100000000000001" customHeight="1" x14ac:dyDescent="0.15">
      <c r="A91" s="20"/>
      <c r="D91" s="16"/>
      <c r="E91" s="18"/>
      <c r="F91" s="43"/>
      <c r="G91" s="43"/>
      <c r="H91" s="43"/>
      <c r="I91" s="43"/>
      <c r="J91" s="43"/>
      <c r="K91" s="43"/>
      <c r="L91" s="43"/>
      <c r="M91" s="43"/>
      <c r="N91" s="16"/>
      <c r="O91" s="16"/>
      <c r="P91" s="19"/>
    </row>
    <row r="92" spans="1:16" s="17" customFormat="1" ht="20.100000000000001" customHeight="1" x14ac:dyDescent="0.15">
      <c r="A92" s="20"/>
      <c r="D92" s="16"/>
      <c r="E92" s="18"/>
      <c r="F92" s="43"/>
      <c r="G92" s="43"/>
      <c r="H92" s="43"/>
      <c r="I92" s="43"/>
      <c r="J92" s="43"/>
      <c r="K92" s="43"/>
      <c r="L92" s="43"/>
      <c r="M92" s="43"/>
      <c r="N92" s="16"/>
      <c r="O92" s="16"/>
      <c r="P92" s="19"/>
    </row>
    <row r="93" spans="1:16" s="17" customFormat="1" ht="20.100000000000001" customHeight="1" x14ac:dyDescent="0.15">
      <c r="A93" s="20"/>
      <c r="D93" s="16"/>
      <c r="E93" s="18"/>
      <c r="F93" s="43"/>
      <c r="G93" s="43"/>
      <c r="H93" s="43"/>
      <c r="I93" s="43"/>
      <c r="J93" s="43"/>
      <c r="K93" s="43"/>
      <c r="L93" s="43"/>
      <c r="M93" s="43"/>
      <c r="N93" s="16"/>
      <c r="O93" s="16"/>
      <c r="P93" s="19"/>
    </row>
    <row r="94" spans="1:16" s="17" customFormat="1" ht="20.100000000000001" customHeight="1" x14ac:dyDescent="0.15">
      <c r="A94" s="20"/>
      <c r="D94" s="16"/>
      <c r="E94" s="18"/>
      <c r="F94" s="43"/>
      <c r="G94" s="43"/>
      <c r="H94" s="43"/>
      <c r="I94" s="43"/>
      <c r="J94" s="43"/>
      <c r="K94" s="43"/>
      <c r="L94" s="43"/>
      <c r="M94" s="43"/>
      <c r="N94" s="16"/>
      <c r="O94" s="16"/>
      <c r="P94" s="19"/>
    </row>
    <row r="95" spans="1:16" s="17" customFormat="1" ht="20.100000000000001" customHeight="1" x14ac:dyDescent="0.15">
      <c r="A95" s="20"/>
      <c r="D95" s="16"/>
      <c r="E95" s="18"/>
      <c r="F95" s="43"/>
      <c r="G95" s="43"/>
      <c r="H95" s="43"/>
      <c r="I95" s="43"/>
      <c r="J95" s="43"/>
      <c r="K95" s="43"/>
      <c r="L95" s="43"/>
      <c r="M95" s="43"/>
      <c r="N95" s="16"/>
      <c r="O95" s="16"/>
      <c r="P95" s="19"/>
    </row>
    <row r="96" spans="1:16" s="17" customFormat="1" ht="20.100000000000001" customHeight="1" x14ac:dyDescent="0.15">
      <c r="A96" s="20"/>
      <c r="D96" s="16"/>
      <c r="E96" s="18"/>
      <c r="F96" s="43"/>
      <c r="G96" s="43"/>
      <c r="H96" s="43"/>
      <c r="I96" s="43"/>
      <c r="J96" s="43"/>
      <c r="K96" s="43"/>
      <c r="L96" s="43"/>
      <c r="M96" s="43"/>
      <c r="N96" s="16"/>
      <c r="O96" s="16"/>
      <c r="P96" s="19"/>
    </row>
    <row r="97" spans="1:16" s="17" customFormat="1" ht="20.100000000000001" customHeight="1" x14ac:dyDescent="0.15">
      <c r="A97" s="20"/>
      <c r="D97" s="16"/>
      <c r="E97" s="18"/>
      <c r="F97" s="43"/>
      <c r="G97" s="43"/>
      <c r="H97" s="43"/>
      <c r="I97" s="43"/>
      <c r="J97" s="43"/>
      <c r="K97" s="43"/>
      <c r="L97" s="43"/>
      <c r="M97" s="43"/>
      <c r="N97" s="16"/>
      <c r="O97" s="16"/>
      <c r="P97" s="19"/>
    </row>
    <row r="98" spans="1:16" s="17" customFormat="1" ht="20.100000000000001" customHeight="1" x14ac:dyDescent="0.15">
      <c r="A98" s="20"/>
      <c r="D98" s="16"/>
      <c r="E98" s="18"/>
      <c r="F98" s="43"/>
      <c r="G98" s="43"/>
      <c r="H98" s="43"/>
      <c r="I98" s="43"/>
      <c r="J98" s="43"/>
      <c r="K98" s="43"/>
      <c r="L98" s="43"/>
      <c r="M98" s="43"/>
      <c r="N98" s="16"/>
      <c r="O98" s="16"/>
      <c r="P98" s="19"/>
    </row>
    <row r="99" spans="1:16" s="17" customFormat="1" ht="20.100000000000001" customHeight="1" x14ac:dyDescent="0.15">
      <c r="A99" s="20"/>
      <c r="D99" s="16"/>
      <c r="E99" s="18"/>
      <c r="F99" s="43"/>
      <c r="G99" s="43"/>
      <c r="H99" s="43"/>
      <c r="I99" s="43"/>
      <c r="J99" s="43"/>
      <c r="K99" s="43"/>
      <c r="L99" s="43"/>
      <c r="M99" s="43"/>
      <c r="N99" s="16"/>
      <c r="O99" s="16"/>
      <c r="P99" s="19"/>
    </row>
    <row r="100" spans="1:16" s="17" customFormat="1" ht="20.100000000000001" customHeight="1" x14ac:dyDescent="0.15">
      <c r="A100" s="20"/>
      <c r="D100" s="16"/>
      <c r="E100" s="18"/>
      <c r="F100" s="43"/>
      <c r="G100" s="43"/>
      <c r="H100" s="43"/>
      <c r="I100" s="43"/>
      <c r="J100" s="43"/>
      <c r="K100" s="43"/>
      <c r="L100" s="43"/>
      <c r="M100" s="43"/>
      <c r="N100" s="16"/>
      <c r="O100" s="16"/>
      <c r="P100" s="19"/>
    </row>
    <row r="101" spans="1:16" s="17" customFormat="1" ht="20.100000000000001" customHeight="1" x14ac:dyDescent="0.15">
      <c r="A101" s="20"/>
      <c r="D101" s="16"/>
      <c r="E101" s="18"/>
      <c r="F101" s="43"/>
      <c r="G101" s="43"/>
      <c r="H101" s="43"/>
      <c r="I101" s="43"/>
      <c r="J101" s="43"/>
      <c r="K101" s="43"/>
      <c r="L101" s="43"/>
      <c r="M101" s="43"/>
      <c r="N101" s="16"/>
      <c r="O101" s="16"/>
      <c r="P101" s="19"/>
    </row>
    <row r="102" spans="1:16" s="17" customFormat="1" ht="20.100000000000001" customHeight="1" x14ac:dyDescent="0.15">
      <c r="A102" s="20"/>
      <c r="D102" s="16"/>
      <c r="E102" s="18"/>
      <c r="F102" s="43"/>
      <c r="G102" s="43"/>
      <c r="H102" s="43"/>
      <c r="I102" s="43"/>
      <c r="J102" s="43"/>
      <c r="K102" s="43"/>
      <c r="L102" s="43"/>
      <c r="M102" s="43"/>
      <c r="N102" s="16"/>
      <c r="O102" s="16"/>
      <c r="P102" s="19"/>
    </row>
  </sheetData>
  <mergeCells count="15">
    <mergeCell ref="J1:K1"/>
    <mergeCell ref="L1:M1"/>
    <mergeCell ref="N1:N2"/>
    <mergeCell ref="B3:C3"/>
    <mergeCell ref="B44:C44"/>
    <mergeCell ref="F44:G44"/>
    <mergeCell ref="H44:I44"/>
    <mergeCell ref="J44:K44"/>
    <mergeCell ref="L44:M44"/>
    <mergeCell ref="B1:B2"/>
    <mergeCell ref="C1:C2"/>
    <mergeCell ref="D1:D2"/>
    <mergeCell ref="E1:E2"/>
    <mergeCell ref="F1:G1"/>
    <mergeCell ref="H1:I1"/>
  </mergeCells>
  <phoneticPr fontId="2" type="noConversion"/>
  <printOptions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&amp;C&amp;"굴림체,굵게"&amp;12&amp;A</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9F976-30F5-4CD8-95EA-66B3E75208BF}">
  <sheetPr codeName="Sheet26"/>
  <dimension ref="A1:R81"/>
  <sheetViews>
    <sheetView view="pageBreakPreview" zoomScaleNormal="80" zoomScaleSheetLayoutView="100" workbookViewId="0">
      <pane xSplit="5" ySplit="2" topLeftCell="F3" activePane="bottomRight" state="frozen"/>
      <selection activeCell="F23" sqref="F23"/>
      <selection pane="topRight" activeCell="F23" sqref="F23"/>
      <selection pane="bottomLeft" activeCell="F23" sqref="F23"/>
      <selection pane="bottomRight" activeCell="Q15" sqref="Q15"/>
    </sheetView>
  </sheetViews>
  <sheetFormatPr defaultColWidth="9.140625" defaultRowHeight="21.95" customHeight="1" x14ac:dyDescent="0.15"/>
  <cols>
    <col min="1" max="1" width="9.140625" style="16"/>
    <col min="2" max="2" width="20.7109375" style="17" customWidth="1"/>
    <col min="3" max="3" width="15.7109375" style="17" customWidth="1"/>
    <col min="4" max="4" width="4.7109375" style="16" customWidth="1"/>
    <col min="5" max="5" width="7.7109375" style="18" customWidth="1"/>
    <col min="6" max="13" width="11.28515625" style="43" customWidth="1"/>
    <col min="14" max="14" width="9.7109375" style="16" customWidth="1"/>
    <col min="15" max="15" width="3.7109375" style="16" customWidth="1"/>
    <col min="16" max="16" width="9.140625" style="19"/>
    <col min="17" max="17" width="9.7109375" style="19" bestFit="1" customWidth="1"/>
    <col min="18" max="18" width="11.7109375" style="19" customWidth="1"/>
    <col min="19" max="16384" width="9.140625" style="19"/>
  </cols>
  <sheetData>
    <row r="1" spans="1:18" s="3" customFormat="1" ht="21.95" customHeight="1" x14ac:dyDescent="0.15">
      <c r="B1" s="63" t="s">
        <v>0</v>
      </c>
      <c r="C1" s="63" t="s">
        <v>1</v>
      </c>
      <c r="D1" s="56" t="s">
        <v>2</v>
      </c>
      <c r="E1" s="59" t="s">
        <v>3</v>
      </c>
      <c r="F1" s="55" t="s">
        <v>4</v>
      </c>
      <c r="G1" s="55"/>
      <c r="H1" s="55" t="s">
        <v>5</v>
      </c>
      <c r="I1" s="55"/>
      <c r="J1" s="55" t="s">
        <v>6</v>
      </c>
      <c r="K1" s="55"/>
      <c r="L1" s="55" t="s">
        <v>7</v>
      </c>
      <c r="M1" s="55"/>
      <c r="N1" s="56" t="s">
        <v>8</v>
      </c>
    </row>
    <row r="2" spans="1:18" s="3" customFormat="1" ht="21.95" customHeight="1" x14ac:dyDescent="0.15">
      <c r="B2" s="63"/>
      <c r="C2" s="63"/>
      <c r="D2" s="56"/>
      <c r="E2" s="59"/>
      <c r="F2" s="40" t="s">
        <v>9</v>
      </c>
      <c r="G2" s="40" t="s">
        <v>10</v>
      </c>
      <c r="H2" s="40" t="s">
        <v>9</v>
      </c>
      <c r="I2" s="40" t="s">
        <v>10</v>
      </c>
      <c r="J2" s="40" t="s">
        <v>9</v>
      </c>
      <c r="K2" s="40" t="s">
        <v>10</v>
      </c>
      <c r="L2" s="40" t="s">
        <v>9</v>
      </c>
      <c r="M2" s="40" t="s">
        <v>10</v>
      </c>
      <c r="N2" s="56"/>
    </row>
    <row r="3" spans="1:18" s="3" customFormat="1" ht="20.100000000000001" customHeight="1" x14ac:dyDescent="0.15">
      <c r="B3" s="60" t="s">
        <v>148</v>
      </c>
      <c r="C3" s="60"/>
      <c r="D3" s="10"/>
      <c r="E3" s="10"/>
      <c r="F3" s="41"/>
      <c r="G3" s="42"/>
      <c r="H3" s="40"/>
      <c r="I3" s="40"/>
      <c r="J3" s="40"/>
      <c r="K3" s="40"/>
      <c r="L3" s="42"/>
      <c r="M3" s="42"/>
    </row>
    <row r="4" spans="1:18" s="3" customFormat="1" ht="20.100000000000001" customHeight="1" x14ac:dyDescent="0.15">
      <c r="A4" s="3">
        <v>1</v>
      </c>
      <c r="B4" s="12" t="s">
        <v>149</v>
      </c>
      <c r="C4" s="12" t="s">
        <v>150</v>
      </c>
      <c r="D4" s="13" t="s">
        <v>151</v>
      </c>
      <c r="E4" s="10">
        <v>21.888000000000002</v>
      </c>
      <c r="F4" s="41"/>
      <c r="G4" s="42"/>
      <c r="H4" s="40"/>
      <c r="I4" s="42"/>
      <c r="J4" s="40"/>
      <c r="K4" s="42"/>
      <c r="L4" s="42"/>
      <c r="M4" s="42"/>
    </row>
    <row r="5" spans="1:18" s="3" customFormat="1" ht="20.100000000000001" customHeight="1" x14ac:dyDescent="0.15">
      <c r="B5" s="12"/>
      <c r="C5" s="12"/>
      <c r="D5" s="13"/>
      <c r="E5" s="10"/>
      <c r="F5" s="41"/>
      <c r="G5" s="42"/>
      <c r="H5" s="40"/>
      <c r="I5" s="42"/>
      <c r="J5" s="40"/>
      <c r="K5" s="42"/>
      <c r="L5" s="42"/>
      <c r="M5" s="42"/>
    </row>
    <row r="6" spans="1:18" s="3" customFormat="1" ht="20.100000000000001" customHeight="1" x14ac:dyDescent="0.15">
      <c r="B6" s="12"/>
      <c r="C6" s="12"/>
      <c r="D6" s="13"/>
      <c r="E6" s="10"/>
      <c r="F6" s="41"/>
      <c r="G6" s="42"/>
      <c r="H6" s="40"/>
      <c r="I6" s="42"/>
      <c r="J6" s="40"/>
      <c r="K6" s="42"/>
      <c r="L6" s="42"/>
      <c r="M6" s="42"/>
    </row>
    <row r="7" spans="1:18" s="3" customFormat="1" ht="20.100000000000001" customHeight="1" x14ac:dyDescent="0.15">
      <c r="B7" s="12"/>
      <c r="C7" s="12"/>
      <c r="D7" s="13"/>
      <c r="E7" s="10"/>
      <c r="F7" s="41"/>
      <c r="G7" s="42"/>
      <c r="H7" s="40"/>
      <c r="I7" s="42"/>
      <c r="J7" s="40"/>
      <c r="K7" s="42"/>
      <c r="L7" s="42"/>
      <c r="M7" s="42"/>
    </row>
    <row r="8" spans="1:18" s="3" customFormat="1" ht="20.100000000000001" customHeight="1" x14ac:dyDescent="0.15">
      <c r="B8" s="12"/>
      <c r="C8" s="12"/>
      <c r="D8" s="13"/>
      <c r="E8" s="10"/>
      <c r="F8" s="41"/>
      <c r="G8" s="42"/>
      <c r="H8" s="40"/>
      <c r="I8" s="42"/>
      <c r="J8" s="40"/>
      <c r="K8" s="42"/>
      <c r="L8" s="42"/>
      <c r="M8" s="42"/>
    </row>
    <row r="9" spans="1:18" s="3" customFormat="1" ht="20.100000000000001" customHeight="1" x14ac:dyDescent="0.15">
      <c r="B9" s="12"/>
      <c r="C9" s="12"/>
      <c r="D9" s="13"/>
      <c r="E9" s="10"/>
      <c r="F9" s="41"/>
      <c r="G9" s="42"/>
      <c r="H9" s="40"/>
      <c r="I9" s="42"/>
      <c r="J9" s="40"/>
      <c r="K9" s="42"/>
      <c r="L9" s="42"/>
      <c r="M9" s="42"/>
    </row>
    <row r="10" spans="1:18" s="3" customFormat="1" ht="20.100000000000001" customHeight="1" x14ac:dyDescent="0.15">
      <c r="B10" s="12"/>
      <c r="C10" s="12"/>
      <c r="D10" s="13"/>
      <c r="E10" s="10"/>
      <c r="F10" s="41"/>
      <c r="G10" s="42"/>
      <c r="H10" s="40"/>
      <c r="I10" s="42"/>
      <c r="J10" s="40"/>
      <c r="K10" s="42"/>
      <c r="L10" s="42"/>
      <c r="M10" s="42"/>
    </row>
    <row r="11" spans="1:18" s="3" customFormat="1" ht="20.100000000000001" customHeight="1" x14ac:dyDescent="0.15">
      <c r="B11" s="12"/>
      <c r="C11" s="12"/>
      <c r="D11" s="13"/>
      <c r="E11" s="10"/>
      <c r="F11" s="41"/>
      <c r="G11" s="42"/>
      <c r="H11" s="40"/>
      <c r="I11" s="42"/>
      <c r="J11" s="40"/>
      <c r="K11" s="42"/>
      <c r="L11" s="42"/>
      <c r="M11" s="42"/>
    </row>
    <row r="12" spans="1:18" s="3" customFormat="1" ht="20.100000000000001" customHeight="1" x14ac:dyDescent="0.15">
      <c r="B12" s="12"/>
      <c r="C12" s="12"/>
      <c r="D12" s="13"/>
      <c r="E12" s="10"/>
      <c r="F12" s="41"/>
      <c r="G12" s="42"/>
      <c r="H12" s="40"/>
      <c r="I12" s="42"/>
      <c r="J12" s="40"/>
      <c r="K12" s="42"/>
      <c r="L12" s="42"/>
      <c r="M12" s="42"/>
    </row>
    <row r="13" spans="1:18" s="3" customFormat="1" ht="20.100000000000001" customHeight="1" x14ac:dyDescent="0.15">
      <c r="B13" s="12"/>
      <c r="C13" s="12"/>
      <c r="D13" s="13"/>
      <c r="E13" s="10"/>
      <c r="F13" s="41"/>
      <c r="G13" s="42"/>
      <c r="H13" s="40"/>
      <c r="I13" s="42"/>
      <c r="J13" s="40"/>
      <c r="K13" s="42"/>
      <c r="L13" s="42"/>
      <c r="M13" s="42"/>
    </row>
    <row r="14" spans="1:18" s="3" customFormat="1" ht="20.100000000000001" customHeight="1" x14ac:dyDescent="0.15">
      <c r="B14" s="12"/>
      <c r="C14" s="48"/>
      <c r="D14" s="13"/>
      <c r="E14" s="10"/>
      <c r="F14" s="41"/>
      <c r="G14" s="42"/>
      <c r="H14" s="40"/>
      <c r="I14" s="42"/>
      <c r="J14" s="40"/>
      <c r="K14" s="42"/>
      <c r="L14" s="42"/>
      <c r="M14" s="42"/>
    </row>
    <row r="15" spans="1:18" s="8" customFormat="1" ht="20.100000000000001" customHeight="1" x14ac:dyDescent="0.15">
      <c r="A15" s="5"/>
      <c r="B15" s="12"/>
      <c r="C15" s="15"/>
      <c r="D15" s="5"/>
      <c r="E15" s="5"/>
      <c r="F15" s="42"/>
      <c r="G15" s="42"/>
      <c r="H15" s="42"/>
      <c r="I15" s="42"/>
      <c r="J15" s="42"/>
      <c r="K15" s="42"/>
      <c r="L15" s="42"/>
      <c r="M15" s="42"/>
      <c r="N15" s="5"/>
      <c r="O15" s="5"/>
      <c r="P15" s="3"/>
      <c r="Q15" s="3"/>
      <c r="R15" s="3"/>
    </row>
    <row r="16" spans="1:18" s="8" customFormat="1" ht="20.100000000000001" customHeight="1" x14ac:dyDescent="0.15">
      <c r="A16" s="5"/>
      <c r="B16" s="12"/>
      <c r="C16" s="15"/>
      <c r="D16" s="5"/>
      <c r="E16" s="5"/>
      <c r="F16" s="42"/>
      <c r="G16" s="42"/>
      <c r="H16" s="42"/>
      <c r="I16" s="42"/>
      <c r="J16" s="42"/>
      <c r="K16" s="42"/>
      <c r="L16" s="42"/>
      <c r="M16" s="42"/>
      <c r="N16" s="5"/>
      <c r="O16" s="5"/>
      <c r="P16" s="3"/>
      <c r="Q16" s="3"/>
      <c r="R16" s="3"/>
    </row>
    <row r="17" spans="1:18" s="8" customFormat="1" ht="20.100000000000001" customHeight="1" x14ac:dyDescent="0.15">
      <c r="A17" s="5"/>
      <c r="B17" s="12"/>
      <c r="C17" s="15"/>
      <c r="D17" s="5"/>
      <c r="E17" s="5"/>
      <c r="F17" s="42"/>
      <c r="G17" s="42"/>
      <c r="H17" s="42"/>
      <c r="I17" s="42"/>
      <c r="J17" s="42"/>
      <c r="K17" s="42"/>
      <c r="L17" s="42"/>
      <c r="M17" s="42"/>
      <c r="N17" s="5"/>
      <c r="O17" s="5"/>
      <c r="P17" s="3"/>
      <c r="Q17" s="3"/>
      <c r="R17" s="3"/>
    </row>
    <row r="18" spans="1:18" s="8" customFormat="1" ht="20.100000000000001" customHeight="1" x14ac:dyDescent="0.15">
      <c r="A18" s="5"/>
      <c r="B18" s="12"/>
      <c r="C18" s="12"/>
      <c r="D18" s="5"/>
      <c r="E18" s="5"/>
      <c r="F18" s="42"/>
      <c r="G18" s="42"/>
      <c r="H18" s="42"/>
      <c r="I18" s="42"/>
      <c r="J18" s="42"/>
      <c r="K18" s="42"/>
      <c r="L18" s="42"/>
      <c r="M18" s="42"/>
      <c r="N18" s="5"/>
      <c r="O18" s="5"/>
    </row>
    <row r="19" spans="1:18" s="8" customFormat="1" ht="20.100000000000001" customHeight="1" x14ac:dyDescent="0.15">
      <c r="A19" s="3"/>
      <c r="B19" s="12"/>
      <c r="C19" s="12"/>
      <c r="D19" s="10"/>
      <c r="E19" s="10"/>
      <c r="F19" s="41"/>
      <c r="G19" s="42"/>
      <c r="H19" s="40"/>
      <c r="I19" s="42"/>
      <c r="J19" s="40"/>
      <c r="K19" s="42"/>
      <c r="L19" s="42"/>
      <c r="M19" s="42"/>
      <c r="N19" s="3"/>
      <c r="O19" s="3"/>
      <c r="P19" s="3"/>
      <c r="Q19" s="3"/>
      <c r="R19" s="3"/>
    </row>
    <row r="20" spans="1:18" s="8" customFormat="1" ht="20.100000000000001" customHeight="1" x14ac:dyDescent="0.15">
      <c r="A20" s="5"/>
      <c r="B20" s="12"/>
      <c r="C20" s="12"/>
      <c r="D20" s="5"/>
      <c r="E20" s="5"/>
      <c r="F20" s="42"/>
      <c r="G20" s="42"/>
      <c r="H20" s="42"/>
      <c r="I20" s="42"/>
      <c r="J20" s="42"/>
      <c r="K20" s="42"/>
      <c r="L20" s="42"/>
      <c r="M20" s="42"/>
      <c r="N20" s="5"/>
      <c r="O20" s="5"/>
      <c r="P20" s="3"/>
      <c r="Q20" s="3"/>
      <c r="R20" s="3"/>
    </row>
    <row r="21" spans="1:18" s="8" customFormat="1" ht="20.100000000000001" customHeight="1" x14ac:dyDescent="0.15">
      <c r="A21" s="5"/>
      <c r="B21" s="12"/>
      <c r="C21" s="15"/>
      <c r="D21" s="5"/>
      <c r="E21" s="5"/>
      <c r="F21" s="42"/>
      <c r="G21" s="42"/>
      <c r="H21" s="42"/>
      <c r="I21" s="42"/>
      <c r="J21" s="42"/>
      <c r="K21" s="42"/>
      <c r="L21" s="42"/>
      <c r="M21" s="42"/>
      <c r="N21" s="5"/>
      <c r="O21" s="5"/>
      <c r="P21" s="3"/>
      <c r="Q21" s="3"/>
      <c r="R21" s="3"/>
    </row>
    <row r="22" spans="1:18" s="8" customFormat="1" ht="20.100000000000001" customHeight="1" x14ac:dyDescent="0.15">
      <c r="A22" s="5"/>
      <c r="B22" s="12"/>
      <c r="C22" s="12"/>
      <c r="D22" s="5"/>
      <c r="E22" s="5"/>
      <c r="F22" s="42"/>
      <c r="G22" s="42"/>
      <c r="H22" s="42"/>
      <c r="I22" s="42"/>
      <c r="J22" s="42"/>
      <c r="K22" s="42"/>
      <c r="L22" s="42"/>
      <c r="M22" s="42"/>
      <c r="N22" s="5"/>
      <c r="O22" s="5"/>
    </row>
    <row r="23" spans="1:18" s="8" customFormat="1" ht="20.100000000000001" customHeight="1" x14ac:dyDescent="0.15">
      <c r="A23" s="5"/>
      <c r="B23" s="61" t="s">
        <v>12</v>
      </c>
      <c r="C23" s="61"/>
      <c r="D23" s="5"/>
      <c r="E23" s="11"/>
      <c r="F23" s="62">
        <v>0</v>
      </c>
      <c r="G23" s="62"/>
      <c r="H23" s="62">
        <v>0</v>
      </c>
      <c r="I23" s="62"/>
      <c r="J23" s="58"/>
      <c r="K23" s="58"/>
      <c r="L23" s="62"/>
      <c r="M23" s="62"/>
      <c r="N23" s="5"/>
      <c r="O23" s="5"/>
      <c r="P23" s="6">
        <v>0</v>
      </c>
    </row>
    <row r="24" spans="1:18" ht="20.100000000000001" customHeight="1" x14ac:dyDescent="0.15"/>
    <row r="25" spans="1:18" ht="20.100000000000001" customHeight="1" x14ac:dyDescent="0.15"/>
    <row r="26" spans="1:18" ht="20.100000000000001" customHeight="1" x14ac:dyDescent="0.15"/>
    <row r="27" spans="1:18" ht="20.100000000000001" customHeight="1" x14ac:dyDescent="0.15"/>
    <row r="28" spans="1:18" ht="20.100000000000001" customHeight="1" x14ac:dyDescent="0.15"/>
    <row r="29" spans="1:18" ht="20.100000000000001" customHeight="1" x14ac:dyDescent="0.15"/>
    <row r="30" spans="1:18" ht="20.100000000000001" customHeight="1" x14ac:dyDescent="0.15"/>
    <row r="31" spans="1:18" ht="20.100000000000001" customHeight="1" x14ac:dyDescent="0.15"/>
    <row r="32" spans="1:18" ht="20.100000000000001" customHeight="1" x14ac:dyDescent="0.15"/>
    <row r="33" spans="1:16" ht="20.100000000000001" customHeight="1" x14ac:dyDescent="0.15"/>
    <row r="34" spans="1:16" ht="20.100000000000001" customHeight="1" x14ac:dyDescent="0.15"/>
    <row r="35" spans="1:16" ht="20.100000000000001" customHeight="1" x14ac:dyDescent="0.15"/>
    <row r="36" spans="1:16" ht="20.100000000000001" customHeight="1" x14ac:dyDescent="0.15"/>
    <row r="37" spans="1:16" ht="20.100000000000001" customHeight="1" x14ac:dyDescent="0.15"/>
    <row r="38" spans="1:16" ht="20.100000000000001" customHeight="1" x14ac:dyDescent="0.15"/>
    <row r="39" spans="1:16" s="17" customFormat="1" ht="20.100000000000001" customHeight="1" x14ac:dyDescent="0.15">
      <c r="A39" s="20"/>
      <c r="D39" s="16"/>
      <c r="E39" s="18"/>
      <c r="F39" s="43"/>
      <c r="G39" s="43"/>
      <c r="H39" s="43"/>
      <c r="I39" s="43"/>
      <c r="J39" s="43"/>
      <c r="K39" s="43"/>
      <c r="L39" s="43"/>
      <c r="M39" s="43"/>
      <c r="N39" s="16"/>
      <c r="O39" s="16"/>
      <c r="P39" s="19"/>
    </row>
    <row r="40" spans="1:16" s="17" customFormat="1" ht="20.100000000000001" customHeight="1" x14ac:dyDescent="0.15">
      <c r="A40" s="20"/>
      <c r="D40" s="16"/>
      <c r="E40" s="18"/>
      <c r="F40" s="43"/>
      <c r="G40" s="43"/>
      <c r="H40" s="43"/>
      <c r="I40" s="43"/>
      <c r="J40" s="43"/>
      <c r="K40" s="43"/>
      <c r="L40" s="43"/>
      <c r="M40" s="43"/>
      <c r="N40" s="16"/>
      <c r="O40" s="16"/>
      <c r="P40" s="19"/>
    </row>
    <row r="41" spans="1:16" s="17" customFormat="1" ht="20.100000000000001" customHeight="1" x14ac:dyDescent="0.15">
      <c r="A41" s="20"/>
      <c r="D41" s="16"/>
      <c r="E41" s="18"/>
      <c r="F41" s="43"/>
      <c r="G41" s="43"/>
      <c r="H41" s="43"/>
      <c r="I41" s="43"/>
      <c r="J41" s="43"/>
      <c r="K41" s="43"/>
      <c r="L41" s="43"/>
      <c r="M41" s="43"/>
      <c r="N41" s="16"/>
      <c r="O41" s="16"/>
      <c r="P41" s="19"/>
    </row>
    <row r="42" spans="1:16" s="17" customFormat="1" ht="20.100000000000001" customHeight="1" x14ac:dyDescent="0.15">
      <c r="A42" s="20"/>
      <c r="D42" s="16"/>
      <c r="E42" s="18"/>
      <c r="F42" s="43"/>
      <c r="G42" s="43"/>
      <c r="H42" s="43"/>
      <c r="I42" s="43"/>
      <c r="J42" s="43"/>
      <c r="K42" s="43"/>
      <c r="L42" s="43"/>
      <c r="M42" s="43"/>
      <c r="N42" s="16"/>
      <c r="O42" s="16"/>
      <c r="P42" s="19"/>
    </row>
    <row r="43" spans="1:16" s="17" customFormat="1" ht="20.100000000000001" customHeight="1" x14ac:dyDescent="0.15">
      <c r="A43" s="20"/>
      <c r="D43" s="16"/>
      <c r="E43" s="18"/>
      <c r="F43" s="43"/>
      <c r="G43" s="43"/>
      <c r="H43" s="43"/>
      <c r="I43" s="43"/>
      <c r="J43" s="43"/>
      <c r="K43" s="43"/>
      <c r="L43" s="43"/>
      <c r="M43" s="43"/>
      <c r="N43" s="16"/>
      <c r="O43" s="16"/>
      <c r="P43" s="19"/>
    </row>
    <row r="44" spans="1:16" s="17" customFormat="1" ht="20.100000000000001" customHeight="1" x14ac:dyDescent="0.15">
      <c r="A44" s="20"/>
      <c r="D44" s="16"/>
      <c r="E44" s="18"/>
      <c r="F44" s="43"/>
      <c r="G44" s="43"/>
      <c r="H44" s="43"/>
      <c r="I44" s="43"/>
      <c r="J44" s="43"/>
      <c r="K44" s="43"/>
      <c r="L44" s="43"/>
      <c r="M44" s="43"/>
      <c r="N44" s="16"/>
      <c r="O44" s="16"/>
      <c r="P44" s="19"/>
    </row>
    <row r="45" spans="1:16" s="17" customFormat="1" ht="20.100000000000001" customHeight="1" x14ac:dyDescent="0.15">
      <c r="A45" s="20"/>
      <c r="D45" s="16"/>
      <c r="E45" s="18"/>
      <c r="F45" s="43"/>
      <c r="G45" s="43"/>
      <c r="H45" s="43"/>
      <c r="I45" s="43"/>
      <c r="J45" s="43"/>
      <c r="K45" s="43"/>
      <c r="L45" s="43"/>
      <c r="M45" s="43"/>
      <c r="N45" s="16"/>
      <c r="O45" s="16"/>
      <c r="P45" s="19"/>
    </row>
    <row r="46" spans="1:16" s="17" customFormat="1" ht="20.100000000000001" customHeight="1" x14ac:dyDescent="0.15">
      <c r="A46" s="20"/>
      <c r="D46" s="16"/>
      <c r="E46" s="18"/>
      <c r="F46" s="43"/>
      <c r="G46" s="43"/>
      <c r="H46" s="43"/>
      <c r="I46" s="43"/>
      <c r="J46" s="43"/>
      <c r="K46" s="43"/>
      <c r="L46" s="43"/>
      <c r="M46" s="43"/>
      <c r="N46" s="16"/>
      <c r="O46" s="16"/>
      <c r="P46" s="19"/>
    </row>
    <row r="47" spans="1:16" s="17" customFormat="1" ht="20.100000000000001" customHeight="1" x14ac:dyDescent="0.15">
      <c r="A47" s="20"/>
      <c r="D47" s="16"/>
      <c r="E47" s="18"/>
      <c r="F47" s="43"/>
      <c r="G47" s="43"/>
      <c r="H47" s="43"/>
      <c r="I47" s="43"/>
      <c r="J47" s="43"/>
      <c r="K47" s="43"/>
      <c r="L47" s="43"/>
      <c r="M47" s="43"/>
      <c r="N47" s="16"/>
      <c r="O47" s="16"/>
      <c r="P47" s="19"/>
    </row>
    <row r="48" spans="1:16" s="17" customFormat="1" ht="20.100000000000001" customHeight="1" x14ac:dyDescent="0.15">
      <c r="A48" s="20"/>
      <c r="D48" s="16"/>
      <c r="E48" s="18"/>
      <c r="F48" s="43"/>
      <c r="G48" s="43"/>
      <c r="H48" s="43"/>
      <c r="I48" s="43"/>
      <c r="J48" s="43"/>
      <c r="K48" s="43"/>
      <c r="L48" s="43"/>
      <c r="M48" s="43"/>
      <c r="N48" s="16"/>
      <c r="O48" s="16"/>
      <c r="P48" s="19"/>
    </row>
    <row r="49" spans="1:16" s="17" customFormat="1" ht="20.100000000000001" customHeight="1" x14ac:dyDescent="0.15">
      <c r="A49" s="20"/>
      <c r="D49" s="16"/>
      <c r="E49" s="18"/>
      <c r="F49" s="43"/>
      <c r="G49" s="43"/>
      <c r="H49" s="43"/>
      <c r="I49" s="43"/>
      <c r="J49" s="43"/>
      <c r="K49" s="43"/>
      <c r="L49" s="43"/>
      <c r="M49" s="43"/>
      <c r="N49" s="16"/>
      <c r="O49" s="16"/>
      <c r="P49" s="19"/>
    </row>
    <row r="50" spans="1:16" s="17" customFormat="1" ht="20.100000000000001" customHeight="1" x14ac:dyDescent="0.15">
      <c r="A50" s="20"/>
      <c r="D50" s="16"/>
      <c r="E50" s="18"/>
      <c r="F50" s="43"/>
      <c r="G50" s="43"/>
      <c r="H50" s="43"/>
      <c r="I50" s="43"/>
      <c r="J50" s="43"/>
      <c r="K50" s="43"/>
      <c r="L50" s="43"/>
      <c r="M50" s="43"/>
      <c r="N50" s="16"/>
      <c r="O50" s="16"/>
      <c r="P50" s="19"/>
    </row>
    <row r="51" spans="1:16" s="17" customFormat="1" ht="20.100000000000001" customHeight="1" x14ac:dyDescent="0.15">
      <c r="A51" s="20"/>
      <c r="D51" s="16"/>
      <c r="E51" s="18"/>
      <c r="F51" s="43"/>
      <c r="G51" s="43"/>
      <c r="H51" s="43"/>
      <c r="I51" s="43"/>
      <c r="J51" s="43"/>
      <c r="K51" s="43"/>
      <c r="L51" s="43"/>
      <c r="M51" s="43"/>
      <c r="N51" s="16"/>
      <c r="O51" s="16"/>
      <c r="P51" s="19"/>
    </row>
    <row r="52" spans="1:16" s="17" customFormat="1" ht="20.100000000000001" customHeight="1" x14ac:dyDescent="0.15">
      <c r="A52" s="20"/>
      <c r="D52" s="16"/>
      <c r="E52" s="18"/>
      <c r="F52" s="43"/>
      <c r="G52" s="43"/>
      <c r="H52" s="43"/>
      <c r="I52" s="43"/>
      <c r="J52" s="43"/>
      <c r="K52" s="43"/>
      <c r="L52" s="43"/>
      <c r="M52" s="43"/>
      <c r="N52" s="16"/>
      <c r="O52" s="16"/>
      <c r="P52" s="19"/>
    </row>
    <row r="53" spans="1:16" s="17" customFormat="1" ht="20.100000000000001" customHeight="1" x14ac:dyDescent="0.15">
      <c r="A53" s="20"/>
      <c r="D53" s="16"/>
      <c r="E53" s="18"/>
      <c r="F53" s="43"/>
      <c r="G53" s="43"/>
      <c r="H53" s="43"/>
      <c r="I53" s="43"/>
      <c r="J53" s="43"/>
      <c r="K53" s="43"/>
      <c r="L53" s="43"/>
      <c r="M53" s="43"/>
      <c r="N53" s="16"/>
      <c r="O53" s="16"/>
      <c r="P53" s="19"/>
    </row>
    <row r="54" spans="1:16" s="17" customFormat="1" ht="20.100000000000001" customHeight="1" x14ac:dyDescent="0.15">
      <c r="A54" s="20"/>
      <c r="D54" s="16"/>
      <c r="E54" s="18"/>
      <c r="F54" s="43"/>
      <c r="G54" s="43"/>
      <c r="H54" s="43"/>
      <c r="I54" s="43"/>
      <c r="J54" s="43"/>
      <c r="K54" s="43"/>
      <c r="L54" s="43"/>
      <c r="M54" s="43"/>
      <c r="N54" s="16"/>
      <c r="O54" s="16"/>
      <c r="P54" s="19"/>
    </row>
    <row r="55" spans="1:16" s="17" customFormat="1" ht="20.100000000000001" customHeight="1" x14ac:dyDescent="0.15">
      <c r="A55" s="20"/>
      <c r="D55" s="16"/>
      <c r="E55" s="18"/>
      <c r="F55" s="43"/>
      <c r="G55" s="43"/>
      <c r="H55" s="43"/>
      <c r="I55" s="43"/>
      <c r="J55" s="43"/>
      <c r="K55" s="43"/>
      <c r="L55" s="43"/>
      <c r="M55" s="43"/>
      <c r="N55" s="16"/>
      <c r="O55" s="16"/>
      <c r="P55" s="19"/>
    </row>
    <row r="56" spans="1:16" s="17" customFormat="1" ht="20.100000000000001" customHeight="1" x14ac:dyDescent="0.15">
      <c r="A56" s="20"/>
      <c r="D56" s="16"/>
      <c r="E56" s="18"/>
      <c r="F56" s="43"/>
      <c r="G56" s="43"/>
      <c r="H56" s="43"/>
      <c r="I56" s="43"/>
      <c r="J56" s="43"/>
      <c r="K56" s="43"/>
      <c r="L56" s="43"/>
      <c r="M56" s="43"/>
      <c r="N56" s="16"/>
      <c r="O56" s="16"/>
      <c r="P56" s="19"/>
    </row>
    <row r="57" spans="1:16" s="17" customFormat="1" ht="20.100000000000001" customHeight="1" x14ac:dyDescent="0.15">
      <c r="A57" s="20"/>
      <c r="D57" s="16"/>
      <c r="E57" s="18"/>
      <c r="F57" s="43"/>
      <c r="G57" s="43"/>
      <c r="H57" s="43"/>
      <c r="I57" s="43"/>
      <c r="J57" s="43"/>
      <c r="K57" s="43"/>
      <c r="L57" s="43"/>
      <c r="M57" s="43"/>
      <c r="N57" s="16"/>
      <c r="O57" s="16"/>
      <c r="P57" s="19"/>
    </row>
    <row r="58" spans="1:16" s="17" customFormat="1" ht="20.100000000000001" customHeight="1" x14ac:dyDescent="0.15">
      <c r="A58" s="20"/>
      <c r="D58" s="16"/>
      <c r="E58" s="18"/>
      <c r="F58" s="43"/>
      <c r="G58" s="43"/>
      <c r="H58" s="43"/>
      <c r="I58" s="43"/>
      <c r="J58" s="43"/>
      <c r="K58" s="43"/>
      <c r="L58" s="43"/>
      <c r="M58" s="43"/>
      <c r="N58" s="16"/>
      <c r="O58" s="16"/>
      <c r="P58" s="19"/>
    </row>
    <row r="59" spans="1:16" s="17" customFormat="1" ht="20.100000000000001" customHeight="1" x14ac:dyDescent="0.15">
      <c r="A59" s="20"/>
      <c r="D59" s="16"/>
      <c r="E59" s="18"/>
      <c r="F59" s="43"/>
      <c r="G59" s="43"/>
      <c r="H59" s="43"/>
      <c r="I59" s="43"/>
      <c r="J59" s="43"/>
      <c r="K59" s="43"/>
      <c r="L59" s="43"/>
      <c r="M59" s="43"/>
      <c r="N59" s="16"/>
      <c r="O59" s="16"/>
      <c r="P59" s="19"/>
    </row>
    <row r="60" spans="1:16" s="17" customFormat="1" ht="20.100000000000001" customHeight="1" x14ac:dyDescent="0.15">
      <c r="A60" s="20"/>
      <c r="D60" s="16"/>
      <c r="E60" s="18"/>
      <c r="F60" s="43"/>
      <c r="G60" s="43"/>
      <c r="H60" s="43"/>
      <c r="I60" s="43"/>
      <c r="J60" s="43"/>
      <c r="K60" s="43"/>
      <c r="L60" s="43"/>
      <c r="M60" s="43"/>
      <c r="N60" s="16"/>
      <c r="O60" s="16"/>
      <c r="P60" s="19"/>
    </row>
    <row r="61" spans="1:16" s="17" customFormat="1" ht="20.100000000000001" customHeight="1" x14ac:dyDescent="0.15">
      <c r="A61" s="20"/>
      <c r="D61" s="16"/>
      <c r="E61" s="18"/>
      <c r="F61" s="43"/>
      <c r="G61" s="43"/>
      <c r="H61" s="43"/>
      <c r="I61" s="43"/>
      <c r="J61" s="43"/>
      <c r="K61" s="43"/>
      <c r="L61" s="43"/>
      <c r="M61" s="43"/>
      <c r="N61" s="16"/>
      <c r="O61" s="16"/>
      <c r="P61" s="19"/>
    </row>
    <row r="62" spans="1:16" s="17" customFormat="1" ht="20.100000000000001" customHeight="1" x14ac:dyDescent="0.15">
      <c r="A62" s="20"/>
      <c r="D62" s="16"/>
      <c r="E62" s="18"/>
      <c r="F62" s="43"/>
      <c r="G62" s="43"/>
      <c r="H62" s="43"/>
      <c r="I62" s="43"/>
      <c r="J62" s="43"/>
      <c r="K62" s="43"/>
      <c r="L62" s="43"/>
      <c r="M62" s="43"/>
      <c r="N62" s="16"/>
      <c r="O62" s="16"/>
      <c r="P62" s="19"/>
    </row>
    <row r="63" spans="1:16" s="17" customFormat="1" ht="20.100000000000001" customHeight="1" x14ac:dyDescent="0.15">
      <c r="A63" s="20"/>
      <c r="D63" s="16"/>
      <c r="E63" s="18"/>
      <c r="F63" s="43"/>
      <c r="G63" s="43"/>
      <c r="H63" s="43"/>
      <c r="I63" s="43"/>
      <c r="J63" s="43"/>
      <c r="K63" s="43"/>
      <c r="L63" s="43"/>
      <c r="M63" s="43"/>
      <c r="N63" s="16"/>
      <c r="O63" s="16"/>
      <c r="P63" s="19"/>
    </row>
    <row r="64" spans="1:16" s="17" customFormat="1" ht="20.100000000000001" customHeight="1" x14ac:dyDescent="0.15">
      <c r="A64" s="20"/>
      <c r="D64" s="16"/>
      <c r="E64" s="18"/>
      <c r="F64" s="43"/>
      <c r="G64" s="43"/>
      <c r="H64" s="43"/>
      <c r="I64" s="43"/>
      <c r="J64" s="43"/>
      <c r="K64" s="43"/>
      <c r="L64" s="43"/>
      <c r="M64" s="43"/>
      <c r="N64" s="16"/>
      <c r="O64" s="16"/>
      <c r="P64" s="19"/>
    </row>
    <row r="65" spans="1:16" s="17" customFormat="1" ht="20.100000000000001" customHeight="1" x14ac:dyDescent="0.15">
      <c r="A65" s="20"/>
      <c r="D65" s="16"/>
      <c r="E65" s="18"/>
      <c r="F65" s="43"/>
      <c r="G65" s="43"/>
      <c r="H65" s="43"/>
      <c r="I65" s="43"/>
      <c r="J65" s="43"/>
      <c r="K65" s="43"/>
      <c r="L65" s="43"/>
      <c r="M65" s="43"/>
      <c r="N65" s="16"/>
      <c r="O65" s="16"/>
      <c r="P65" s="19"/>
    </row>
    <row r="66" spans="1:16" s="17" customFormat="1" ht="20.100000000000001" customHeight="1" x14ac:dyDescent="0.15">
      <c r="A66" s="20"/>
      <c r="D66" s="16"/>
      <c r="E66" s="18"/>
      <c r="F66" s="43"/>
      <c r="G66" s="43"/>
      <c r="H66" s="43"/>
      <c r="I66" s="43"/>
      <c r="J66" s="43"/>
      <c r="K66" s="43"/>
      <c r="L66" s="43"/>
      <c r="M66" s="43"/>
      <c r="N66" s="16"/>
      <c r="O66" s="16"/>
      <c r="P66" s="19"/>
    </row>
    <row r="67" spans="1:16" s="17" customFormat="1" ht="20.100000000000001" customHeight="1" x14ac:dyDescent="0.15">
      <c r="A67" s="20"/>
      <c r="D67" s="16"/>
      <c r="E67" s="18"/>
      <c r="F67" s="43"/>
      <c r="G67" s="43"/>
      <c r="H67" s="43"/>
      <c r="I67" s="43"/>
      <c r="J67" s="43"/>
      <c r="K67" s="43"/>
      <c r="L67" s="43"/>
      <c r="M67" s="43"/>
      <c r="N67" s="16"/>
      <c r="O67" s="16"/>
      <c r="P67" s="19"/>
    </row>
    <row r="68" spans="1:16" s="17" customFormat="1" ht="20.100000000000001" customHeight="1" x14ac:dyDescent="0.15">
      <c r="A68" s="20"/>
      <c r="D68" s="16"/>
      <c r="E68" s="18"/>
      <c r="F68" s="43"/>
      <c r="G68" s="43"/>
      <c r="H68" s="43"/>
      <c r="I68" s="43"/>
      <c r="J68" s="43"/>
      <c r="K68" s="43"/>
      <c r="L68" s="43"/>
      <c r="M68" s="43"/>
      <c r="N68" s="16"/>
      <c r="O68" s="16"/>
      <c r="P68" s="19"/>
    </row>
    <row r="69" spans="1:16" s="17" customFormat="1" ht="20.100000000000001" customHeight="1" x14ac:dyDescent="0.15">
      <c r="A69" s="20"/>
      <c r="D69" s="16"/>
      <c r="E69" s="18"/>
      <c r="F69" s="43"/>
      <c r="G69" s="43"/>
      <c r="H69" s="43"/>
      <c r="I69" s="43"/>
      <c r="J69" s="43"/>
      <c r="K69" s="43"/>
      <c r="L69" s="43"/>
      <c r="M69" s="43"/>
      <c r="N69" s="16"/>
      <c r="O69" s="16"/>
      <c r="P69" s="19"/>
    </row>
    <row r="70" spans="1:16" s="17" customFormat="1" ht="20.100000000000001" customHeight="1" x14ac:dyDescent="0.15">
      <c r="A70" s="20"/>
      <c r="D70" s="16"/>
      <c r="E70" s="18"/>
      <c r="F70" s="43"/>
      <c r="G70" s="43"/>
      <c r="H70" s="43"/>
      <c r="I70" s="43"/>
      <c r="J70" s="43"/>
      <c r="K70" s="43"/>
      <c r="L70" s="43"/>
      <c r="M70" s="43"/>
      <c r="N70" s="16"/>
      <c r="O70" s="16"/>
      <c r="P70" s="19"/>
    </row>
    <row r="71" spans="1:16" s="17" customFormat="1" ht="20.100000000000001" customHeight="1" x14ac:dyDescent="0.15">
      <c r="A71" s="20"/>
      <c r="D71" s="16"/>
      <c r="E71" s="18"/>
      <c r="F71" s="43"/>
      <c r="G71" s="43"/>
      <c r="H71" s="43"/>
      <c r="I71" s="43"/>
      <c r="J71" s="43"/>
      <c r="K71" s="43"/>
      <c r="L71" s="43"/>
      <c r="M71" s="43"/>
      <c r="N71" s="16"/>
      <c r="O71" s="16"/>
      <c r="P71" s="19"/>
    </row>
    <row r="72" spans="1:16" s="17" customFormat="1" ht="20.100000000000001" customHeight="1" x14ac:dyDescent="0.15">
      <c r="A72" s="20"/>
      <c r="D72" s="16"/>
      <c r="E72" s="18"/>
      <c r="F72" s="43"/>
      <c r="G72" s="43"/>
      <c r="H72" s="43"/>
      <c r="I72" s="43"/>
      <c r="J72" s="43"/>
      <c r="K72" s="43"/>
      <c r="L72" s="43"/>
      <c r="M72" s="43"/>
      <c r="N72" s="16"/>
      <c r="O72" s="16"/>
      <c r="P72" s="19"/>
    </row>
    <row r="73" spans="1:16" s="17" customFormat="1" ht="20.100000000000001" customHeight="1" x14ac:dyDescent="0.15">
      <c r="A73" s="20"/>
      <c r="D73" s="16"/>
      <c r="E73" s="18"/>
      <c r="F73" s="43"/>
      <c r="G73" s="43"/>
      <c r="H73" s="43"/>
      <c r="I73" s="43"/>
      <c r="J73" s="43"/>
      <c r="K73" s="43"/>
      <c r="L73" s="43"/>
      <c r="M73" s="43"/>
      <c r="N73" s="16"/>
      <c r="O73" s="16"/>
      <c r="P73" s="19"/>
    </row>
    <row r="74" spans="1:16" s="17" customFormat="1" ht="20.100000000000001" customHeight="1" x14ac:dyDescent="0.15">
      <c r="A74" s="20"/>
      <c r="D74" s="16"/>
      <c r="E74" s="18"/>
      <c r="F74" s="43"/>
      <c r="G74" s="43"/>
      <c r="H74" s="43"/>
      <c r="I74" s="43"/>
      <c r="J74" s="43"/>
      <c r="K74" s="43"/>
      <c r="L74" s="43"/>
      <c r="M74" s="43"/>
      <c r="N74" s="16"/>
      <c r="O74" s="16"/>
      <c r="P74" s="19"/>
    </row>
    <row r="75" spans="1:16" s="17" customFormat="1" ht="20.100000000000001" customHeight="1" x14ac:dyDescent="0.15">
      <c r="A75" s="20"/>
      <c r="D75" s="16"/>
      <c r="E75" s="18"/>
      <c r="F75" s="43"/>
      <c r="G75" s="43"/>
      <c r="H75" s="43"/>
      <c r="I75" s="43"/>
      <c r="J75" s="43"/>
      <c r="K75" s="43"/>
      <c r="L75" s="43"/>
      <c r="M75" s="43"/>
      <c r="N75" s="16"/>
      <c r="O75" s="16"/>
      <c r="P75" s="19"/>
    </row>
    <row r="76" spans="1:16" s="17" customFormat="1" ht="20.100000000000001" customHeight="1" x14ac:dyDescent="0.15">
      <c r="A76" s="20"/>
      <c r="D76" s="16"/>
      <c r="E76" s="18"/>
      <c r="F76" s="43"/>
      <c r="G76" s="43"/>
      <c r="H76" s="43"/>
      <c r="I76" s="43"/>
      <c r="J76" s="43"/>
      <c r="K76" s="43"/>
      <c r="L76" s="43"/>
      <c r="M76" s="43"/>
      <c r="N76" s="16"/>
      <c r="O76" s="16"/>
      <c r="P76" s="19"/>
    </row>
    <row r="77" spans="1:16" s="17" customFormat="1" ht="20.100000000000001" customHeight="1" x14ac:dyDescent="0.15">
      <c r="A77" s="20"/>
      <c r="D77" s="16"/>
      <c r="E77" s="18"/>
      <c r="F77" s="43"/>
      <c r="G77" s="43"/>
      <c r="H77" s="43"/>
      <c r="I77" s="43"/>
      <c r="J77" s="43"/>
      <c r="K77" s="43"/>
      <c r="L77" s="43"/>
      <c r="M77" s="43"/>
      <c r="N77" s="16"/>
      <c r="O77" s="16"/>
      <c r="P77" s="19"/>
    </row>
    <row r="78" spans="1:16" s="17" customFormat="1" ht="20.100000000000001" customHeight="1" x14ac:dyDescent="0.15">
      <c r="A78" s="20"/>
      <c r="D78" s="16"/>
      <c r="E78" s="18"/>
      <c r="F78" s="43"/>
      <c r="G78" s="43"/>
      <c r="H78" s="43"/>
      <c r="I78" s="43"/>
      <c r="J78" s="43"/>
      <c r="K78" s="43"/>
      <c r="L78" s="43"/>
      <c r="M78" s="43"/>
      <c r="N78" s="16"/>
      <c r="O78" s="16"/>
      <c r="P78" s="19"/>
    </row>
    <row r="79" spans="1:16" s="17" customFormat="1" ht="20.100000000000001" customHeight="1" x14ac:dyDescent="0.15">
      <c r="A79" s="20"/>
      <c r="D79" s="16"/>
      <c r="E79" s="18"/>
      <c r="F79" s="43"/>
      <c r="G79" s="43"/>
      <c r="H79" s="43"/>
      <c r="I79" s="43"/>
      <c r="J79" s="43"/>
      <c r="K79" s="43"/>
      <c r="L79" s="43"/>
      <c r="M79" s="43"/>
      <c r="N79" s="16"/>
      <c r="O79" s="16"/>
      <c r="P79" s="19"/>
    </row>
    <row r="80" spans="1:16" s="17" customFormat="1" ht="20.100000000000001" customHeight="1" x14ac:dyDescent="0.15">
      <c r="A80" s="20"/>
      <c r="D80" s="16"/>
      <c r="E80" s="18"/>
      <c r="F80" s="43"/>
      <c r="G80" s="43"/>
      <c r="H80" s="43"/>
      <c r="I80" s="43"/>
      <c r="J80" s="43"/>
      <c r="K80" s="43"/>
      <c r="L80" s="43"/>
      <c r="M80" s="43"/>
      <c r="N80" s="16"/>
      <c r="O80" s="16"/>
      <c r="P80" s="19"/>
    </row>
    <row r="81" spans="1:16" s="17" customFormat="1" ht="20.100000000000001" customHeight="1" x14ac:dyDescent="0.15">
      <c r="A81" s="20"/>
      <c r="D81" s="16"/>
      <c r="E81" s="18"/>
      <c r="F81" s="43"/>
      <c r="G81" s="43"/>
      <c r="H81" s="43"/>
      <c r="I81" s="43"/>
      <c r="J81" s="43"/>
      <c r="K81" s="43"/>
      <c r="L81" s="43"/>
      <c r="M81" s="43"/>
      <c r="N81" s="16"/>
      <c r="O81" s="16"/>
      <c r="P81" s="19"/>
    </row>
  </sheetData>
  <mergeCells count="15">
    <mergeCell ref="J1:K1"/>
    <mergeCell ref="L1:M1"/>
    <mergeCell ref="N1:N2"/>
    <mergeCell ref="B3:C3"/>
    <mergeCell ref="B23:C23"/>
    <mergeCell ref="F23:G23"/>
    <mergeCell ref="H23:I23"/>
    <mergeCell ref="J23:K23"/>
    <mergeCell ref="L23:M23"/>
    <mergeCell ref="B1:B2"/>
    <mergeCell ref="C1:C2"/>
    <mergeCell ref="D1:D2"/>
    <mergeCell ref="E1:E2"/>
    <mergeCell ref="F1:G1"/>
    <mergeCell ref="H1:I1"/>
  </mergeCells>
  <phoneticPr fontId="2" type="noConversion"/>
  <printOptions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&amp;C&amp;"굴림체,굵게"&amp;12&amp;A</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42CB8-1492-4ED1-82CD-389496AAC363}">
  <sheetPr codeName="Sheet4">
    <tabColor rgb="FFFFFF00"/>
  </sheetPr>
  <dimension ref="A1:Q99"/>
  <sheetViews>
    <sheetView view="pageBreakPreview" zoomScale="115" zoomScaleSheetLayoutView="115" workbookViewId="0">
      <pane xSplit="1" ySplit="3" topLeftCell="B4" activePane="bottomRight" state="frozen"/>
      <selection activeCell="P11" sqref="P11"/>
      <selection pane="topRight" activeCell="P11" sqref="P11"/>
      <selection pane="bottomLeft" activeCell="P11" sqref="P11"/>
      <selection pane="bottomRight" activeCell="E14" sqref="E14"/>
    </sheetView>
  </sheetViews>
  <sheetFormatPr defaultColWidth="11.42578125" defaultRowHeight="17.100000000000001" customHeight="1" x14ac:dyDescent="0.15"/>
  <cols>
    <col min="1" max="1" width="14.7109375" style="1" customWidth="1"/>
    <col min="2" max="2" width="20.7109375" style="1" customWidth="1"/>
    <col min="3" max="3" width="6.85546875" style="1" customWidth="1"/>
    <col min="4" max="4" width="16.7109375" style="38" customWidth="1"/>
    <col min="5" max="5" width="15.5703125" style="39" customWidth="1"/>
    <col min="6" max="6" width="16.7109375" style="1" customWidth="1"/>
    <col min="7" max="7" width="14.7109375" style="1" customWidth="1"/>
    <col min="8" max="8" width="13.140625" style="1" customWidth="1"/>
    <col min="9" max="16384" width="11.42578125" style="1"/>
  </cols>
  <sheetData>
    <row r="1" spans="1:17" ht="20.100000000000001" customHeight="1" x14ac:dyDescent="0.15">
      <c r="A1" s="64" t="s">
        <v>26</v>
      </c>
      <c r="B1" s="64"/>
      <c r="C1" s="64"/>
      <c r="D1" s="64"/>
      <c r="E1" s="64"/>
      <c r="F1" s="64"/>
      <c r="G1" s="64"/>
    </row>
    <row r="2" spans="1:17" ht="30" customHeight="1" x14ac:dyDescent="0.15">
      <c r="A2" s="65" t="s">
        <v>27</v>
      </c>
      <c r="B2" s="65" t="s">
        <v>28</v>
      </c>
      <c r="C2" s="65" t="s">
        <v>29</v>
      </c>
      <c r="D2" s="27" t="s">
        <v>81</v>
      </c>
      <c r="E2" s="28" t="s">
        <v>81</v>
      </c>
      <c r="F2" s="29" t="s">
        <v>80</v>
      </c>
      <c r="G2" s="66" t="s">
        <v>30</v>
      </c>
    </row>
    <row r="3" spans="1:17" ht="15" customHeight="1" x14ac:dyDescent="0.15">
      <c r="A3" s="65"/>
      <c r="B3" s="65"/>
      <c r="C3" s="65"/>
      <c r="D3" s="27" t="s">
        <v>31</v>
      </c>
      <c r="E3" s="30" t="s">
        <v>32</v>
      </c>
      <c r="F3" s="29" t="s">
        <v>21</v>
      </c>
      <c r="G3" s="66"/>
      <c r="I3" s="1" t="s">
        <v>33</v>
      </c>
    </row>
    <row r="4" spans="1:17" ht="17.45" customHeight="1" x14ac:dyDescent="0.25">
      <c r="A4" s="31" t="s">
        <v>34</v>
      </c>
      <c r="B4" s="26" t="s">
        <v>35</v>
      </c>
      <c r="C4" s="26" t="s">
        <v>25</v>
      </c>
      <c r="D4" s="21">
        <v>276108</v>
      </c>
      <c r="E4" s="22">
        <f t="shared" ref="E4:E44" si="0">ROUNDDOWN(D4,-1)</f>
        <v>276100</v>
      </c>
      <c r="F4" s="23">
        <v>273676</v>
      </c>
      <c r="G4" s="32">
        <f>D4-F4</f>
        <v>2432</v>
      </c>
      <c r="I4" s="1">
        <v>1075</v>
      </c>
      <c r="K4" s="1">
        <v>2432</v>
      </c>
      <c r="L4" s="1" t="b">
        <f>G4=K4</f>
        <v>1</v>
      </c>
    </row>
    <row r="5" spans="1:17" ht="17.45" customHeight="1" x14ac:dyDescent="0.25">
      <c r="A5" s="26"/>
      <c r="B5" s="26" t="s">
        <v>36</v>
      </c>
      <c r="C5" s="26" t="s">
        <v>25</v>
      </c>
      <c r="D5" s="21">
        <v>306274</v>
      </c>
      <c r="E5" s="22">
        <f t="shared" si="0"/>
        <v>306270</v>
      </c>
      <c r="F5" s="23">
        <v>304156</v>
      </c>
      <c r="G5" s="32">
        <f t="shared" ref="G5:G44" si="1">D5-F5</f>
        <v>2118</v>
      </c>
      <c r="I5" s="1">
        <v>1078</v>
      </c>
      <c r="K5" s="1">
        <v>2118</v>
      </c>
      <c r="L5" s="1" t="b">
        <f t="shared" ref="L5:L44" si="2">G5=K5</f>
        <v>1</v>
      </c>
      <c r="Q5" s="2"/>
    </row>
    <row r="6" spans="1:17" ht="17.45" customHeight="1" x14ac:dyDescent="0.25">
      <c r="A6" s="26"/>
      <c r="B6" s="26" t="s">
        <v>37</v>
      </c>
      <c r="C6" s="26" t="s">
        <v>25</v>
      </c>
      <c r="D6" s="21">
        <v>376049</v>
      </c>
      <c r="E6" s="22">
        <f t="shared" si="0"/>
        <v>376040</v>
      </c>
      <c r="F6" s="23">
        <v>373640</v>
      </c>
      <c r="G6" s="32">
        <f t="shared" si="1"/>
        <v>2409</v>
      </c>
      <c r="I6" s="1">
        <v>1077</v>
      </c>
      <c r="K6" s="1">
        <v>2409</v>
      </c>
      <c r="L6" s="1" t="b">
        <f t="shared" si="2"/>
        <v>1</v>
      </c>
    </row>
    <row r="7" spans="1:17" ht="17.45" customHeight="1" x14ac:dyDescent="0.25">
      <c r="A7" s="26"/>
      <c r="B7" s="26" t="s">
        <v>38</v>
      </c>
      <c r="C7" s="26" t="s">
        <v>25</v>
      </c>
      <c r="D7" s="21">
        <v>444519</v>
      </c>
      <c r="E7" s="22">
        <f t="shared" si="0"/>
        <v>444510</v>
      </c>
      <c r="F7" s="23">
        <v>440616</v>
      </c>
      <c r="G7" s="32">
        <f t="shared" si="1"/>
        <v>3903</v>
      </c>
      <c r="I7" s="1">
        <v>1076</v>
      </c>
      <c r="K7" s="1">
        <v>3903</v>
      </c>
      <c r="L7" s="1" t="b">
        <f t="shared" si="2"/>
        <v>1</v>
      </c>
    </row>
    <row r="8" spans="1:17" ht="17.45" customHeight="1" x14ac:dyDescent="0.25">
      <c r="A8" s="26"/>
      <c r="B8" s="26" t="s">
        <v>39</v>
      </c>
      <c r="C8" s="26" t="s">
        <v>25</v>
      </c>
      <c r="D8" s="21">
        <v>420978</v>
      </c>
      <c r="E8" s="22">
        <f t="shared" si="0"/>
        <v>420970</v>
      </c>
      <c r="F8" s="23">
        <v>414968</v>
      </c>
      <c r="G8" s="32">
        <f t="shared" si="1"/>
        <v>6010</v>
      </c>
      <c r="I8" s="1">
        <v>1081</v>
      </c>
      <c r="K8" s="1">
        <v>6010</v>
      </c>
      <c r="L8" s="1" t="b">
        <f t="shared" si="2"/>
        <v>1</v>
      </c>
    </row>
    <row r="9" spans="1:17" ht="17.45" customHeight="1" x14ac:dyDescent="0.25">
      <c r="A9" s="26"/>
      <c r="B9" s="26" t="s">
        <v>40</v>
      </c>
      <c r="C9" s="26" t="s">
        <v>25</v>
      </c>
      <c r="D9" s="21">
        <v>562067</v>
      </c>
      <c r="E9" s="22">
        <f>ROUNDDOWN(D9,-1)</f>
        <v>562060</v>
      </c>
      <c r="F9" s="23">
        <v>562439</v>
      </c>
      <c r="G9" s="32">
        <f>D9-F9</f>
        <v>-372</v>
      </c>
      <c r="I9" s="1">
        <v>1082</v>
      </c>
      <c r="K9" s="1">
        <v>-372</v>
      </c>
      <c r="L9" s="1" t="b">
        <f t="shared" si="2"/>
        <v>1</v>
      </c>
    </row>
    <row r="10" spans="1:17" ht="17.45" customHeight="1" x14ac:dyDescent="0.25">
      <c r="A10" s="26"/>
      <c r="B10" s="26" t="s">
        <v>41</v>
      </c>
      <c r="C10" s="26" t="s">
        <v>25</v>
      </c>
      <c r="D10" s="21">
        <v>645607</v>
      </c>
      <c r="E10" s="22">
        <f t="shared" si="0"/>
        <v>645600</v>
      </c>
      <c r="F10" s="23">
        <v>638460</v>
      </c>
      <c r="G10" s="32">
        <f t="shared" si="1"/>
        <v>7147</v>
      </c>
      <c r="I10" s="1">
        <v>1079</v>
      </c>
      <c r="K10" s="1">
        <v>7147</v>
      </c>
      <c r="L10" s="1" t="b">
        <f t="shared" si="2"/>
        <v>1</v>
      </c>
    </row>
    <row r="11" spans="1:17" ht="17.45" customHeight="1" x14ac:dyDescent="0.25">
      <c r="A11" s="26"/>
      <c r="B11" s="26" t="s">
        <v>42</v>
      </c>
      <c r="C11" s="26" t="s">
        <v>25</v>
      </c>
      <c r="D11" s="21">
        <v>685744</v>
      </c>
      <c r="E11" s="22">
        <f t="shared" si="0"/>
        <v>685740</v>
      </c>
      <c r="F11" s="23">
        <v>675173</v>
      </c>
      <c r="G11" s="32">
        <f t="shared" si="1"/>
        <v>10571</v>
      </c>
      <c r="I11" s="1">
        <v>1080</v>
      </c>
      <c r="K11" s="1">
        <v>10571</v>
      </c>
      <c r="L11" s="1" t="b">
        <f t="shared" si="2"/>
        <v>1</v>
      </c>
    </row>
    <row r="12" spans="1:17" ht="17.45" customHeight="1" x14ac:dyDescent="0.25">
      <c r="A12" s="26"/>
      <c r="B12" s="26" t="s">
        <v>43</v>
      </c>
      <c r="C12" s="26" t="s">
        <v>25</v>
      </c>
      <c r="D12" s="21">
        <v>485593</v>
      </c>
      <c r="E12" s="22">
        <f t="shared" si="0"/>
        <v>485590</v>
      </c>
      <c r="F12" s="23">
        <v>485075</v>
      </c>
      <c r="G12" s="32">
        <f t="shared" si="1"/>
        <v>518</v>
      </c>
      <c r="I12" s="1">
        <v>5006</v>
      </c>
      <c r="K12" s="1">
        <v>518</v>
      </c>
      <c r="L12" s="1" t="b">
        <f t="shared" si="2"/>
        <v>1</v>
      </c>
    </row>
    <row r="13" spans="1:17" ht="17.45" customHeight="1" x14ac:dyDescent="0.25">
      <c r="A13" s="26"/>
      <c r="B13" s="26" t="s">
        <v>44</v>
      </c>
      <c r="C13" s="26" t="s">
        <v>25</v>
      </c>
      <c r="D13" s="21">
        <v>339070</v>
      </c>
      <c r="E13" s="22">
        <f t="shared" si="0"/>
        <v>339070</v>
      </c>
      <c r="F13" s="23">
        <v>335319</v>
      </c>
      <c r="G13" s="32">
        <f t="shared" si="1"/>
        <v>3751</v>
      </c>
      <c r="I13" s="1">
        <v>5004</v>
      </c>
      <c r="K13" s="1">
        <v>3751</v>
      </c>
      <c r="L13" s="1" t="b">
        <f t="shared" si="2"/>
        <v>1</v>
      </c>
    </row>
    <row r="14" spans="1:17" ht="17.45" customHeight="1" x14ac:dyDescent="0.25">
      <c r="A14" s="26"/>
      <c r="B14" s="26" t="s">
        <v>45</v>
      </c>
      <c r="C14" s="26" t="s">
        <v>25</v>
      </c>
      <c r="D14" s="21">
        <v>284440</v>
      </c>
      <c r="E14" s="22">
        <f t="shared" si="0"/>
        <v>284440</v>
      </c>
      <c r="F14" s="23">
        <v>281939</v>
      </c>
      <c r="G14" s="32">
        <f t="shared" si="1"/>
        <v>2501</v>
      </c>
      <c r="I14" s="1">
        <v>1006</v>
      </c>
      <c r="K14" s="1">
        <v>2501</v>
      </c>
      <c r="L14" s="1" t="b">
        <f t="shared" si="2"/>
        <v>1</v>
      </c>
    </row>
    <row r="15" spans="1:17" ht="17.45" customHeight="1" x14ac:dyDescent="0.25">
      <c r="A15" s="31" t="s">
        <v>46</v>
      </c>
      <c r="B15" s="26" t="s">
        <v>47</v>
      </c>
      <c r="C15" s="26" t="s">
        <v>25</v>
      </c>
      <c r="D15" s="21">
        <v>286219</v>
      </c>
      <c r="E15" s="22">
        <f t="shared" si="0"/>
        <v>286210</v>
      </c>
      <c r="F15" s="23">
        <v>284880</v>
      </c>
      <c r="G15" s="32">
        <f t="shared" si="1"/>
        <v>1339</v>
      </c>
      <c r="I15" s="1">
        <v>1086</v>
      </c>
      <c r="K15" s="1">
        <v>1339</v>
      </c>
      <c r="L15" s="1" t="b">
        <f t="shared" si="2"/>
        <v>1</v>
      </c>
    </row>
    <row r="16" spans="1:17" ht="17.45" customHeight="1" x14ac:dyDescent="0.25">
      <c r="A16" s="26"/>
      <c r="B16" s="26" t="s">
        <v>48</v>
      </c>
      <c r="C16" s="26" t="s">
        <v>25</v>
      </c>
      <c r="D16" s="21">
        <v>438070</v>
      </c>
      <c r="E16" s="22">
        <f t="shared" si="0"/>
        <v>438070</v>
      </c>
      <c r="F16" s="23">
        <v>436224</v>
      </c>
      <c r="G16" s="32">
        <f t="shared" si="1"/>
        <v>1846</v>
      </c>
      <c r="I16" s="1">
        <v>1089</v>
      </c>
      <c r="K16" s="1">
        <v>1846</v>
      </c>
      <c r="L16" s="1" t="b">
        <f t="shared" si="2"/>
        <v>1</v>
      </c>
    </row>
    <row r="17" spans="1:12" ht="17.45" customHeight="1" x14ac:dyDescent="0.25">
      <c r="A17" s="26"/>
      <c r="B17" s="26" t="s">
        <v>49</v>
      </c>
      <c r="C17" s="26" t="s">
        <v>25</v>
      </c>
      <c r="D17" s="21">
        <v>316875</v>
      </c>
      <c r="E17" s="22">
        <f t="shared" si="0"/>
        <v>316870</v>
      </c>
      <c r="F17" s="23">
        <v>315528</v>
      </c>
      <c r="G17" s="32">
        <f t="shared" si="1"/>
        <v>1347</v>
      </c>
      <c r="I17" s="1">
        <v>1087</v>
      </c>
      <c r="K17" s="1">
        <v>1347</v>
      </c>
      <c r="L17" s="1" t="b">
        <f t="shared" si="2"/>
        <v>1</v>
      </c>
    </row>
    <row r="18" spans="1:12" ht="17.45" customHeight="1" x14ac:dyDescent="0.25">
      <c r="A18" s="26"/>
      <c r="B18" s="26" t="s">
        <v>50</v>
      </c>
      <c r="C18" s="26" t="s">
        <v>25</v>
      </c>
      <c r="D18" s="21">
        <v>410182</v>
      </c>
      <c r="E18" s="22">
        <f t="shared" si="0"/>
        <v>410180</v>
      </c>
      <c r="F18" s="23">
        <v>408942</v>
      </c>
      <c r="G18" s="32">
        <f t="shared" si="1"/>
        <v>1240</v>
      </c>
      <c r="I18" s="1">
        <v>1088</v>
      </c>
      <c r="K18" s="1">
        <v>1240</v>
      </c>
      <c r="L18" s="1" t="b">
        <f t="shared" si="2"/>
        <v>1</v>
      </c>
    </row>
    <row r="19" spans="1:12" ht="17.45" customHeight="1" x14ac:dyDescent="0.25">
      <c r="A19" s="26"/>
      <c r="B19" s="26" t="s">
        <v>51</v>
      </c>
      <c r="C19" s="26" t="s">
        <v>25</v>
      </c>
      <c r="D19" s="21">
        <v>360084</v>
      </c>
      <c r="E19" s="22">
        <f t="shared" si="0"/>
        <v>360080</v>
      </c>
      <c r="F19" s="23">
        <v>356809</v>
      </c>
      <c r="G19" s="32">
        <f t="shared" si="1"/>
        <v>3275</v>
      </c>
      <c r="I19" s="1">
        <v>1090</v>
      </c>
      <c r="K19" s="1">
        <v>3275</v>
      </c>
      <c r="L19" s="1" t="b">
        <f t="shared" si="2"/>
        <v>1</v>
      </c>
    </row>
    <row r="20" spans="1:12" ht="17.45" customHeight="1" x14ac:dyDescent="0.25">
      <c r="A20" s="26"/>
      <c r="B20" s="26" t="s">
        <v>52</v>
      </c>
      <c r="C20" s="26" t="s">
        <v>25</v>
      </c>
      <c r="D20" s="21">
        <v>324979</v>
      </c>
      <c r="E20" s="22">
        <f t="shared" si="0"/>
        <v>324970</v>
      </c>
      <c r="F20" s="23">
        <v>320449</v>
      </c>
      <c r="G20" s="32">
        <f t="shared" si="1"/>
        <v>4530</v>
      </c>
      <c r="I20" s="1">
        <v>5001</v>
      </c>
      <c r="K20" s="1">
        <v>4530</v>
      </c>
      <c r="L20" s="1" t="b">
        <f t="shared" si="2"/>
        <v>1</v>
      </c>
    </row>
    <row r="21" spans="1:12" ht="17.45" customHeight="1" x14ac:dyDescent="0.25">
      <c r="A21" s="26"/>
      <c r="B21" s="26" t="s">
        <v>53</v>
      </c>
      <c r="C21" s="26" t="s">
        <v>25</v>
      </c>
      <c r="D21" s="21">
        <v>304662</v>
      </c>
      <c r="E21" s="22">
        <f t="shared" si="0"/>
        <v>304660</v>
      </c>
      <c r="F21" s="23">
        <v>304509</v>
      </c>
      <c r="G21" s="32">
        <f t="shared" si="1"/>
        <v>153</v>
      </c>
      <c r="I21" s="1">
        <v>5002</v>
      </c>
      <c r="K21" s="1">
        <v>153</v>
      </c>
      <c r="L21" s="1" t="b">
        <f t="shared" si="2"/>
        <v>1</v>
      </c>
    </row>
    <row r="22" spans="1:12" ht="17.45" customHeight="1" x14ac:dyDescent="0.25">
      <c r="A22" s="26"/>
      <c r="B22" s="26" t="s">
        <v>54</v>
      </c>
      <c r="C22" s="26" t="s">
        <v>25</v>
      </c>
      <c r="D22" s="21">
        <v>398279</v>
      </c>
      <c r="E22" s="22">
        <f t="shared" si="0"/>
        <v>398270</v>
      </c>
      <c r="F22" s="23">
        <v>393090</v>
      </c>
      <c r="G22" s="32">
        <f>D22-F22</f>
        <v>5189</v>
      </c>
      <c r="I22" s="1">
        <v>2002</v>
      </c>
      <c r="K22" s="1">
        <v>5189</v>
      </c>
      <c r="L22" s="1" t="b">
        <f t="shared" si="2"/>
        <v>1</v>
      </c>
    </row>
    <row r="23" spans="1:12" ht="17.45" customHeight="1" x14ac:dyDescent="0.25">
      <c r="A23" s="26"/>
      <c r="B23" s="26" t="s">
        <v>55</v>
      </c>
      <c r="C23" s="26" t="s">
        <v>25</v>
      </c>
      <c r="D23" s="21">
        <v>446560</v>
      </c>
      <c r="E23" s="22">
        <f t="shared" si="0"/>
        <v>446560</v>
      </c>
      <c r="F23" s="23">
        <v>446358</v>
      </c>
      <c r="G23" s="32">
        <f>D23-F23</f>
        <v>202</v>
      </c>
      <c r="I23" s="1">
        <v>2003</v>
      </c>
      <c r="K23" s="1">
        <v>202</v>
      </c>
      <c r="L23" s="1" t="b">
        <f t="shared" si="2"/>
        <v>1</v>
      </c>
    </row>
    <row r="24" spans="1:12" ht="17.45" customHeight="1" x14ac:dyDescent="0.25">
      <c r="A24" s="26"/>
      <c r="B24" s="26" t="s">
        <v>56</v>
      </c>
      <c r="C24" s="26" t="s">
        <v>25</v>
      </c>
      <c r="D24" s="21">
        <v>471931</v>
      </c>
      <c r="E24" s="22">
        <f t="shared" si="0"/>
        <v>471930</v>
      </c>
      <c r="F24" s="23">
        <v>471349</v>
      </c>
      <c r="G24" s="32">
        <f t="shared" si="1"/>
        <v>582</v>
      </c>
      <c r="I24" s="1">
        <v>2001</v>
      </c>
      <c r="K24" s="1">
        <v>582</v>
      </c>
      <c r="L24" s="1" t="b">
        <f t="shared" si="2"/>
        <v>1</v>
      </c>
    </row>
    <row r="25" spans="1:12" ht="17.45" customHeight="1" x14ac:dyDescent="0.25">
      <c r="A25" s="31" t="s">
        <v>57</v>
      </c>
      <c r="B25" s="26" t="s">
        <v>58</v>
      </c>
      <c r="C25" s="26" t="s">
        <v>25</v>
      </c>
      <c r="D25" s="21">
        <v>249073</v>
      </c>
      <c r="E25" s="22">
        <f t="shared" si="0"/>
        <v>249070</v>
      </c>
      <c r="F25" s="23">
        <v>247897</v>
      </c>
      <c r="G25" s="32">
        <f t="shared" si="1"/>
        <v>1176</v>
      </c>
      <c r="I25" s="1">
        <v>1039</v>
      </c>
      <c r="K25" s="1">
        <v>1176</v>
      </c>
      <c r="L25" s="1" t="b">
        <f t="shared" si="2"/>
        <v>1</v>
      </c>
    </row>
    <row r="26" spans="1:12" ht="17.45" customHeight="1" x14ac:dyDescent="0.25">
      <c r="A26" s="31"/>
      <c r="B26" s="26" t="s">
        <v>59</v>
      </c>
      <c r="C26" s="26" t="s">
        <v>25</v>
      </c>
      <c r="D26" s="21">
        <v>286330</v>
      </c>
      <c r="E26" s="22">
        <f t="shared" si="0"/>
        <v>286330</v>
      </c>
      <c r="F26" s="23">
        <v>282536</v>
      </c>
      <c r="G26" s="32">
        <f t="shared" si="1"/>
        <v>3794</v>
      </c>
      <c r="I26" s="1">
        <v>1012</v>
      </c>
      <c r="K26" s="1">
        <v>3794</v>
      </c>
      <c r="L26" s="1" t="b">
        <f t="shared" si="2"/>
        <v>1</v>
      </c>
    </row>
    <row r="27" spans="1:12" ht="17.45" customHeight="1" x14ac:dyDescent="0.25">
      <c r="A27" s="31"/>
      <c r="B27" s="26" t="s">
        <v>60</v>
      </c>
      <c r="C27" s="26" t="s">
        <v>25</v>
      </c>
      <c r="D27" s="21">
        <v>242647</v>
      </c>
      <c r="E27" s="22">
        <f t="shared" si="0"/>
        <v>242640</v>
      </c>
      <c r="F27" s="23">
        <v>241698</v>
      </c>
      <c r="G27" s="32">
        <f t="shared" si="1"/>
        <v>949</v>
      </c>
      <c r="I27" s="1">
        <v>1051</v>
      </c>
      <c r="K27" s="1">
        <v>949</v>
      </c>
      <c r="L27" s="1" t="b">
        <f t="shared" si="2"/>
        <v>1</v>
      </c>
    </row>
    <row r="28" spans="1:12" ht="17.45" customHeight="1" x14ac:dyDescent="0.25">
      <c r="A28" s="31"/>
      <c r="B28" s="26" t="s">
        <v>61</v>
      </c>
      <c r="C28" s="26" t="s">
        <v>25</v>
      </c>
      <c r="D28" s="21">
        <v>222151</v>
      </c>
      <c r="E28" s="22">
        <f t="shared" si="0"/>
        <v>222150</v>
      </c>
      <c r="F28" s="23">
        <v>217012</v>
      </c>
      <c r="G28" s="32">
        <f t="shared" si="1"/>
        <v>5139</v>
      </c>
      <c r="I28" s="1">
        <v>1044</v>
      </c>
      <c r="K28" s="1">
        <v>5139</v>
      </c>
      <c r="L28" s="1" t="b">
        <f t="shared" si="2"/>
        <v>1</v>
      </c>
    </row>
    <row r="29" spans="1:12" ht="17.45" customHeight="1" x14ac:dyDescent="0.25">
      <c r="A29" s="33"/>
      <c r="B29" s="26" t="s">
        <v>62</v>
      </c>
      <c r="C29" s="26" t="s">
        <v>25</v>
      </c>
      <c r="D29" s="21">
        <v>208140</v>
      </c>
      <c r="E29" s="22">
        <f t="shared" si="0"/>
        <v>208140</v>
      </c>
      <c r="F29" s="23">
        <v>202472</v>
      </c>
      <c r="G29" s="32">
        <f t="shared" si="1"/>
        <v>5668</v>
      </c>
      <c r="I29" s="1">
        <v>1043</v>
      </c>
      <c r="K29" s="1">
        <v>5668</v>
      </c>
      <c r="L29" s="1" t="b">
        <f t="shared" si="2"/>
        <v>1</v>
      </c>
    </row>
    <row r="30" spans="1:12" ht="17.45" customHeight="1" x14ac:dyDescent="0.25">
      <c r="A30" s="34" t="s">
        <v>63</v>
      </c>
      <c r="B30" s="26" t="s">
        <v>64</v>
      </c>
      <c r="C30" s="26" t="s">
        <v>25</v>
      </c>
      <c r="D30" s="21">
        <v>172698</v>
      </c>
      <c r="E30" s="22">
        <f t="shared" si="0"/>
        <v>172690</v>
      </c>
      <c r="F30" s="23">
        <v>172068</v>
      </c>
      <c r="G30" s="32">
        <f t="shared" si="1"/>
        <v>630</v>
      </c>
      <c r="I30" s="1">
        <v>1002</v>
      </c>
      <c r="K30" s="1">
        <v>630</v>
      </c>
      <c r="L30" s="1" t="b">
        <f t="shared" si="2"/>
        <v>1</v>
      </c>
    </row>
    <row r="31" spans="1:12" ht="17.45" customHeight="1" x14ac:dyDescent="0.25">
      <c r="A31" s="26"/>
      <c r="B31" s="26" t="s">
        <v>65</v>
      </c>
      <c r="C31" s="26" t="s">
        <v>25</v>
      </c>
      <c r="D31" s="21">
        <v>228717</v>
      </c>
      <c r="E31" s="22">
        <f t="shared" si="0"/>
        <v>228710</v>
      </c>
      <c r="F31" s="23">
        <v>226122</v>
      </c>
      <c r="G31" s="32">
        <f t="shared" si="1"/>
        <v>2595</v>
      </c>
      <c r="I31" s="1">
        <v>1003</v>
      </c>
      <c r="K31" s="1">
        <v>2595</v>
      </c>
      <c r="L31" s="1" t="b">
        <f t="shared" si="2"/>
        <v>1</v>
      </c>
    </row>
    <row r="32" spans="1:12" ht="17.45" customHeight="1" x14ac:dyDescent="0.25">
      <c r="A32" s="26"/>
      <c r="B32" s="26" t="s">
        <v>66</v>
      </c>
      <c r="C32" s="26" t="s">
        <v>25</v>
      </c>
      <c r="D32" s="21">
        <v>279102</v>
      </c>
      <c r="E32" s="22">
        <f t="shared" si="0"/>
        <v>279100</v>
      </c>
      <c r="F32" s="23">
        <v>277276</v>
      </c>
      <c r="G32" s="32">
        <f t="shared" si="1"/>
        <v>1826</v>
      </c>
      <c r="I32" s="1">
        <v>1027</v>
      </c>
      <c r="K32" s="1">
        <v>1826</v>
      </c>
      <c r="L32" s="1" t="b">
        <f t="shared" si="2"/>
        <v>1</v>
      </c>
    </row>
    <row r="33" spans="1:12" ht="17.45" customHeight="1" x14ac:dyDescent="0.25">
      <c r="A33" s="26"/>
      <c r="B33" s="26" t="s">
        <v>67</v>
      </c>
      <c r="C33" s="26" t="s">
        <v>25</v>
      </c>
      <c r="D33" s="24">
        <v>173995</v>
      </c>
      <c r="E33" s="22">
        <f t="shared" si="0"/>
        <v>173990</v>
      </c>
      <c r="F33" s="25">
        <v>173995</v>
      </c>
      <c r="G33" s="32">
        <f t="shared" si="1"/>
        <v>0</v>
      </c>
      <c r="I33" s="1">
        <v>1050</v>
      </c>
      <c r="K33" s="1">
        <v>0</v>
      </c>
      <c r="L33" s="1" t="b">
        <f t="shared" si="2"/>
        <v>1</v>
      </c>
    </row>
    <row r="34" spans="1:12" ht="17.45" customHeight="1" x14ac:dyDescent="0.25">
      <c r="A34" s="26"/>
      <c r="B34" s="26" t="s">
        <v>68</v>
      </c>
      <c r="C34" s="26" t="s">
        <v>25</v>
      </c>
      <c r="D34" s="21">
        <v>276285</v>
      </c>
      <c r="E34" s="22">
        <f t="shared" si="0"/>
        <v>276280</v>
      </c>
      <c r="F34" s="23">
        <v>273540</v>
      </c>
      <c r="G34" s="32">
        <f t="shared" si="1"/>
        <v>2745</v>
      </c>
      <c r="I34" s="1">
        <v>1013</v>
      </c>
      <c r="K34" s="1">
        <v>2745</v>
      </c>
      <c r="L34" s="1" t="b">
        <f t="shared" si="2"/>
        <v>1</v>
      </c>
    </row>
    <row r="35" spans="1:12" ht="17.45" customHeight="1" x14ac:dyDescent="0.25">
      <c r="A35" s="26"/>
      <c r="B35" s="26" t="s">
        <v>69</v>
      </c>
      <c r="C35" s="26" t="s">
        <v>25</v>
      </c>
      <c r="D35" s="21">
        <v>274873</v>
      </c>
      <c r="E35" s="22">
        <f t="shared" si="0"/>
        <v>274870</v>
      </c>
      <c r="F35" s="23">
        <v>273308</v>
      </c>
      <c r="G35" s="32">
        <f t="shared" si="1"/>
        <v>1565</v>
      </c>
      <c r="I35" s="1">
        <v>1019</v>
      </c>
      <c r="K35" s="1">
        <v>1565</v>
      </c>
      <c r="L35" s="1" t="b">
        <f t="shared" si="2"/>
        <v>1</v>
      </c>
    </row>
    <row r="36" spans="1:12" ht="17.45" customHeight="1" x14ac:dyDescent="0.25">
      <c r="A36" s="26"/>
      <c r="B36" s="26" t="s">
        <v>70</v>
      </c>
      <c r="C36" s="26" t="s">
        <v>25</v>
      </c>
      <c r="D36" s="21">
        <v>212390</v>
      </c>
      <c r="E36" s="22">
        <f t="shared" si="0"/>
        <v>212390</v>
      </c>
      <c r="F36" s="23">
        <v>211653</v>
      </c>
      <c r="G36" s="32">
        <f t="shared" si="1"/>
        <v>737</v>
      </c>
      <c r="I36" s="1">
        <v>1034</v>
      </c>
      <c r="K36" s="1">
        <v>737</v>
      </c>
      <c r="L36" s="1" t="b">
        <f t="shared" si="2"/>
        <v>1</v>
      </c>
    </row>
    <row r="37" spans="1:12" ht="17.45" customHeight="1" x14ac:dyDescent="0.25">
      <c r="A37" s="26"/>
      <c r="B37" s="26" t="s">
        <v>71</v>
      </c>
      <c r="C37" s="26" t="s">
        <v>25</v>
      </c>
      <c r="D37" s="21">
        <v>243870</v>
      </c>
      <c r="E37" s="22">
        <f t="shared" si="0"/>
        <v>243870</v>
      </c>
      <c r="F37" s="23">
        <v>239808</v>
      </c>
      <c r="G37" s="32">
        <f t="shared" si="1"/>
        <v>4062</v>
      </c>
      <c r="I37" s="1">
        <v>1009</v>
      </c>
      <c r="K37" s="1">
        <v>4062</v>
      </c>
      <c r="L37" s="1" t="b">
        <f t="shared" si="2"/>
        <v>1</v>
      </c>
    </row>
    <row r="38" spans="1:12" ht="17.45" customHeight="1" x14ac:dyDescent="0.25">
      <c r="A38" s="26"/>
      <c r="B38" s="26" t="s">
        <v>72</v>
      </c>
      <c r="C38" s="26" t="s">
        <v>25</v>
      </c>
      <c r="D38" s="21">
        <v>183687</v>
      </c>
      <c r="E38" s="22">
        <f t="shared" si="0"/>
        <v>183680</v>
      </c>
      <c r="F38" s="23">
        <v>180193</v>
      </c>
      <c r="G38" s="32">
        <f t="shared" si="1"/>
        <v>3494</v>
      </c>
      <c r="I38" s="1">
        <v>1045</v>
      </c>
      <c r="K38" s="1">
        <v>3494</v>
      </c>
      <c r="L38" s="1" t="b">
        <f t="shared" si="2"/>
        <v>1</v>
      </c>
    </row>
    <row r="39" spans="1:12" ht="17.45" customHeight="1" x14ac:dyDescent="0.25">
      <c r="A39" s="26"/>
      <c r="B39" s="26" t="s">
        <v>73</v>
      </c>
      <c r="C39" s="26" t="s">
        <v>25</v>
      </c>
      <c r="D39" s="21">
        <v>268225</v>
      </c>
      <c r="E39" s="22">
        <f t="shared" si="0"/>
        <v>268220</v>
      </c>
      <c r="F39" s="23">
        <v>263017</v>
      </c>
      <c r="G39" s="32">
        <f t="shared" si="1"/>
        <v>5208</v>
      </c>
      <c r="I39" s="1">
        <v>1029</v>
      </c>
      <c r="K39" s="1">
        <v>5208</v>
      </c>
      <c r="L39" s="1" t="b">
        <f t="shared" si="2"/>
        <v>1</v>
      </c>
    </row>
    <row r="40" spans="1:12" ht="17.45" customHeight="1" x14ac:dyDescent="0.25">
      <c r="A40" s="26"/>
      <c r="B40" s="26" t="s">
        <v>74</v>
      </c>
      <c r="C40" s="26" t="s">
        <v>25</v>
      </c>
      <c r="D40" s="21">
        <v>275379</v>
      </c>
      <c r="E40" s="22">
        <f t="shared" si="0"/>
        <v>275370</v>
      </c>
      <c r="F40" s="23">
        <v>275790</v>
      </c>
      <c r="G40" s="32">
        <f t="shared" si="1"/>
        <v>-411</v>
      </c>
      <c r="I40" s="1">
        <v>1007</v>
      </c>
      <c r="K40" s="1">
        <v>-411</v>
      </c>
      <c r="L40" s="1" t="b">
        <f t="shared" si="2"/>
        <v>1</v>
      </c>
    </row>
    <row r="41" spans="1:12" ht="17.45" customHeight="1" x14ac:dyDescent="0.25">
      <c r="A41" s="26"/>
      <c r="B41" s="26" t="s">
        <v>75</v>
      </c>
      <c r="C41" s="26" t="s">
        <v>25</v>
      </c>
      <c r="D41" s="21">
        <v>283323</v>
      </c>
      <c r="E41" s="22">
        <f t="shared" si="0"/>
        <v>283320</v>
      </c>
      <c r="F41" s="23">
        <v>283297</v>
      </c>
      <c r="G41" s="32">
        <f t="shared" si="1"/>
        <v>26</v>
      </c>
      <c r="I41" s="1">
        <v>1048</v>
      </c>
      <c r="K41" s="1">
        <v>26</v>
      </c>
      <c r="L41" s="1" t="b">
        <f t="shared" si="2"/>
        <v>1</v>
      </c>
    </row>
    <row r="42" spans="1:12" ht="17.45" customHeight="1" x14ac:dyDescent="0.25">
      <c r="A42" s="26"/>
      <c r="B42" s="26" t="s">
        <v>76</v>
      </c>
      <c r="C42" s="26" t="s">
        <v>77</v>
      </c>
      <c r="D42" s="21">
        <v>258904</v>
      </c>
      <c r="E42" s="22">
        <f t="shared" si="0"/>
        <v>258900</v>
      </c>
      <c r="F42" s="23">
        <v>256883</v>
      </c>
      <c r="G42" s="32">
        <f t="shared" si="1"/>
        <v>2021</v>
      </c>
      <c r="I42" s="1">
        <v>1030</v>
      </c>
      <c r="K42" s="1">
        <v>2021</v>
      </c>
      <c r="L42" s="1" t="b">
        <f t="shared" si="2"/>
        <v>1</v>
      </c>
    </row>
    <row r="43" spans="1:12" ht="17.45" customHeight="1" x14ac:dyDescent="0.25">
      <c r="A43" s="26"/>
      <c r="B43" s="26" t="s">
        <v>78</v>
      </c>
      <c r="C43" s="26" t="s">
        <v>25</v>
      </c>
      <c r="D43" s="21">
        <v>269471</v>
      </c>
      <c r="E43" s="22">
        <f t="shared" si="0"/>
        <v>269470</v>
      </c>
      <c r="F43" s="23">
        <v>269759</v>
      </c>
      <c r="G43" s="32">
        <f t="shared" si="1"/>
        <v>-288</v>
      </c>
      <c r="I43" s="1">
        <v>1083</v>
      </c>
      <c r="K43" s="1">
        <v>-288</v>
      </c>
      <c r="L43" s="1" t="b">
        <f t="shared" si="2"/>
        <v>1</v>
      </c>
    </row>
    <row r="44" spans="1:12" ht="17.100000000000001" customHeight="1" x14ac:dyDescent="0.25">
      <c r="A44" s="26"/>
      <c r="B44" s="26" t="s">
        <v>79</v>
      </c>
      <c r="C44" s="26" t="s">
        <v>77</v>
      </c>
      <c r="D44" s="21">
        <v>223246</v>
      </c>
      <c r="E44" s="22">
        <f t="shared" si="0"/>
        <v>223240</v>
      </c>
      <c r="F44" s="23">
        <v>222306</v>
      </c>
      <c r="G44" s="32">
        <f t="shared" si="1"/>
        <v>940</v>
      </c>
      <c r="I44" s="1">
        <v>1015</v>
      </c>
      <c r="L44" s="1" t="b">
        <f t="shared" si="2"/>
        <v>0</v>
      </c>
    </row>
    <row r="45" spans="1:12" ht="17.100000000000001" customHeight="1" x14ac:dyDescent="0.15">
      <c r="A45" s="35"/>
      <c r="B45" s="2"/>
      <c r="C45" s="2"/>
      <c r="D45" s="36"/>
      <c r="E45" s="37"/>
      <c r="F45" s="2"/>
      <c r="G45" s="2"/>
    </row>
    <row r="46" spans="1:12" ht="17.100000000000001" customHeight="1" x14ac:dyDescent="0.15">
      <c r="A46" s="2"/>
      <c r="B46" s="2"/>
      <c r="C46" s="2"/>
      <c r="D46" s="36"/>
      <c r="E46" s="37"/>
      <c r="F46" s="2"/>
      <c r="G46" s="2"/>
    </row>
    <row r="47" spans="1:12" ht="17.100000000000001" customHeight="1" x14ac:dyDescent="0.15">
      <c r="A47" s="2"/>
      <c r="B47" s="2"/>
      <c r="C47" s="2"/>
      <c r="D47" s="36"/>
      <c r="E47" s="37"/>
      <c r="F47" s="2"/>
      <c r="G47" s="2"/>
    </row>
    <row r="48" spans="1:12" ht="17.100000000000001" customHeight="1" x14ac:dyDescent="0.15">
      <c r="A48" s="2"/>
      <c r="B48" s="2"/>
      <c r="C48" s="2"/>
      <c r="D48" s="36"/>
      <c r="E48" s="37"/>
      <c r="F48" s="2"/>
      <c r="G48" s="2"/>
    </row>
    <row r="49" spans="1:7" ht="17.100000000000001" customHeight="1" x14ac:dyDescent="0.15">
      <c r="A49" s="2"/>
      <c r="B49" s="2"/>
      <c r="C49" s="2"/>
      <c r="D49" s="36"/>
      <c r="E49" s="37"/>
      <c r="F49" s="2"/>
      <c r="G49" s="2"/>
    </row>
    <row r="50" spans="1:7" ht="17.100000000000001" customHeight="1" x14ac:dyDescent="0.15">
      <c r="A50" s="2"/>
      <c r="B50" s="2"/>
      <c r="C50" s="2"/>
      <c r="D50" s="36"/>
      <c r="E50" s="37"/>
      <c r="F50" s="2"/>
      <c r="G50" s="2"/>
    </row>
    <row r="51" spans="1:7" ht="17.100000000000001" customHeight="1" x14ac:dyDescent="0.15">
      <c r="A51" s="2"/>
      <c r="B51" s="35"/>
      <c r="C51" s="2"/>
      <c r="D51" s="36">
        <f>E16*0.2</f>
        <v>87614</v>
      </c>
      <c r="E51" s="37">
        <f>D30*0.1</f>
        <v>17269.8</v>
      </c>
      <c r="F51" s="2"/>
      <c r="G51" s="2"/>
    </row>
    <row r="52" spans="1:7" ht="17.100000000000001" customHeight="1" x14ac:dyDescent="0.15">
      <c r="A52" s="2"/>
      <c r="B52" s="2"/>
      <c r="C52" s="2"/>
      <c r="D52" s="36"/>
      <c r="E52" s="37"/>
      <c r="F52" s="2"/>
      <c r="G52" s="2"/>
    </row>
    <row r="53" spans="1:7" ht="17.100000000000001" customHeight="1" x14ac:dyDescent="0.15">
      <c r="A53" s="2"/>
      <c r="B53" s="2"/>
      <c r="C53" s="2"/>
      <c r="D53" s="36"/>
      <c r="E53" s="37"/>
      <c r="F53" s="2"/>
      <c r="G53" s="2"/>
    </row>
    <row r="54" spans="1:7" ht="17.100000000000001" customHeight="1" x14ac:dyDescent="0.15">
      <c r="A54" s="2"/>
      <c r="B54" s="2"/>
      <c r="C54" s="2"/>
      <c r="D54" s="36"/>
      <c r="E54" s="37"/>
      <c r="F54" s="2"/>
      <c r="G54" s="2"/>
    </row>
    <row r="55" spans="1:7" ht="17.100000000000001" customHeight="1" x14ac:dyDescent="0.15">
      <c r="A55" s="2"/>
      <c r="B55" s="2"/>
      <c r="C55" s="2"/>
      <c r="D55" s="36"/>
      <c r="E55" s="37"/>
      <c r="F55" s="2"/>
      <c r="G55" s="2"/>
    </row>
    <row r="56" spans="1:7" ht="17.100000000000001" customHeight="1" x14ac:dyDescent="0.15">
      <c r="A56" s="2"/>
      <c r="B56" s="2"/>
      <c r="C56" s="2"/>
      <c r="D56" s="36"/>
      <c r="E56" s="37"/>
      <c r="F56" s="2"/>
      <c r="G56" s="2"/>
    </row>
    <row r="57" spans="1:7" ht="17.100000000000001" customHeight="1" x14ac:dyDescent="0.15">
      <c r="A57" s="2"/>
      <c r="B57" s="2"/>
      <c r="C57" s="2"/>
      <c r="D57" s="36"/>
      <c r="E57" s="37"/>
      <c r="F57" s="2"/>
      <c r="G57" s="2"/>
    </row>
    <row r="58" spans="1:7" ht="17.100000000000001" customHeight="1" x14ac:dyDescent="0.15">
      <c r="A58" s="2"/>
      <c r="B58" s="2"/>
      <c r="C58" s="2"/>
      <c r="D58" s="36"/>
      <c r="E58" s="37"/>
      <c r="F58" s="2"/>
      <c r="G58" s="2"/>
    </row>
    <row r="59" spans="1:7" ht="17.100000000000001" customHeight="1" x14ac:dyDescent="0.15">
      <c r="A59" s="2"/>
      <c r="B59" s="2"/>
      <c r="C59" s="2"/>
      <c r="D59" s="36"/>
      <c r="E59" s="37"/>
      <c r="F59" s="2"/>
      <c r="G59" s="2"/>
    </row>
    <row r="60" spans="1:7" ht="17.100000000000001" customHeight="1" x14ac:dyDescent="0.15">
      <c r="A60" s="2"/>
      <c r="B60" s="2"/>
      <c r="C60" s="2"/>
      <c r="D60" s="36"/>
      <c r="E60" s="37"/>
      <c r="F60" s="2"/>
      <c r="G60" s="2"/>
    </row>
    <row r="61" spans="1:7" ht="17.100000000000001" customHeight="1" x14ac:dyDescent="0.15">
      <c r="A61" s="2"/>
      <c r="B61" s="2"/>
      <c r="C61" s="2"/>
      <c r="D61" s="36"/>
      <c r="E61" s="37"/>
      <c r="F61" s="2"/>
      <c r="G61" s="2"/>
    </row>
    <row r="62" spans="1:7" ht="17.100000000000001" customHeight="1" x14ac:dyDescent="0.15">
      <c r="A62" s="2"/>
      <c r="B62" s="2"/>
      <c r="C62" s="2"/>
      <c r="D62" s="36"/>
      <c r="E62" s="37"/>
      <c r="F62" s="2"/>
      <c r="G62" s="2"/>
    </row>
    <row r="63" spans="1:7" ht="17.100000000000001" customHeight="1" x14ac:dyDescent="0.15">
      <c r="A63" s="2"/>
      <c r="B63" s="2"/>
      <c r="C63" s="2"/>
      <c r="D63" s="36"/>
      <c r="E63" s="37"/>
      <c r="F63" s="2"/>
      <c r="G63" s="2"/>
    </row>
    <row r="64" spans="1:7" ht="17.100000000000001" customHeight="1" x14ac:dyDescent="0.15">
      <c r="A64" s="2"/>
      <c r="B64" s="2"/>
      <c r="C64" s="2"/>
      <c r="D64" s="36"/>
      <c r="E64" s="37"/>
      <c r="F64" s="2"/>
      <c r="G64" s="2"/>
    </row>
    <row r="65" spans="1:7" ht="17.100000000000001" customHeight="1" x14ac:dyDescent="0.15">
      <c r="A65" s="2"/>
      <c r="B65" s="2"/>
      <c r="C65" s="2"/>
      <c r="D65" s="36"/>
      <c r="E65" s="37"/>
      <c r="F65" s="2"/>
      <c r="G65" s="2"/>
    </row>
    <row r="66" spans="1:7" ht="17.100000000000001" customHeight="1" x14ac:dyDescent="0.15">
      <c r="A66" s="2"/>
      <c r="B66" s="2"/>
      <c r="C66" s="2"/>
      <c r="D66" s="36"/>
      <c r="E66" s="37"/>
      <c r="F66" s="2"/>
      <c r="G66" s="2"/>
    </row>
    <row r="67" spans="1:7" ht="17.100000000000001" customHeight="1" x14ac:dyDescent="0.15">
      <c r="A67" s="2"/>
      <c r="B67" s="2"/>
      <c r="C67" s="2"/>
      <c r="D67" s="36"/>
      <c r="E67" s="37"/>
      <c r="F67" s="2"/>
      <c r="G67" s="2"/>
    </row>
    <row r="68" spans="1:7" ht="17.100000000000001" customHeight="1" x14ac:dyDescent="0.15">
      <c r="A68" s="2"/>
      <c r="B68" s="2"/>
      <c r="C68" s="2"/>
      <c r="D68" s="36"/>
      <c r="E68" s="37"/>
      <c r="F68" s="2"/>
      <c r="G68" s="2"/>
    </row>
    <row r="69" spans="1:7" ht="17.100000000000001" customHeight="1" x14ac:dyDescent="0.15">
      <c r="A69" s="2"/>
      <c r="B69" s="2"/>
      <c r="C69" s="2"/>
      <c r="D69" s="36"/>
      <c r="E69" s="37"/>
      <c r="F69" s="2"/>
      <c r="G69" s="2"/>
    </row>
    <row r="70" spans="1:7" ht="17.100000000000001" customHeight="1" x14ac:dyDescent="0.15">
      <c r="A70" s="2"/>
      <c r="B70" s="2"/>
      <c r="C70" s="2"/>
      <c r="D70" s="36"/>
      <c r="E70" s="37"/>
      <c r="F70" s="2"/>
      <c r="G70" s="2"/>
    </row>
    <row r="71" spans="1:7" ht="17.100000000000001" customHeight="1" x14ac:dyDescent="0.15">
      <c r="A71" s="2"/>
      <c r="B71" s="2"/>
      <c r="C71" s="2"/>
      <c r="D71" s="36"/>
      <c r="E71" s="37"/>
      <c r="F71" s="2"/>
      <c r="G71" s="2"/>
    </row>
    <row r="72" spans="1:7" ht="17.100000000000001" customHeight="1" x14ac:dyDescent="0.15">
      <c r="A72" s="2"/>
      <c r="B72" s="2"/>
      <c r="C72" s="2"/>
      <c r="D72" s="36"/>
      <c r="E72" s="37"/>
      <c r="F72" s="2"/>
      <c r="G72" s="2"/>
    </row>
    <row r="73" spans="1:7" ht="17.100000000000001" customHeight="1" x14ac:dyDescent="0.15">
      <c r="A73" s="2"/>
      <c r="B73" s="2"/>
      <c r="C73" s="2"/>
      <c r="D73" s="36"/>
      <c r="E73" s="37"/>
      <c r="F73" s="2"/>
      <c r="G73" s="2"/>
    </row>
    <row r="74" spans="1:7" ht="17.100000000000001" customHeight="1" x14ac:dyDescent="0.15">
      <c r="A74" s="2"/>
      <c r="B74" s="2"/>
      <c r="C74" s="2"/>
      <c r="D74" s="36"/>
      <c r="E74" s="37"/>
      <c r="F74" s="2"/>
      <c r="G74" s="2"/>
    </row>
    <row r="75" spans="1:7" ht="17.100000000000001" customHeight="1" x14ac:dyDescent="0.15">
      <c r="A75" s="2"/>
      <c r="B75" s="2"/>
      <c r="C75" s="2"/>
      <c r="D75" s="36"/>
      <c r="E75" s="37"/>
      <c r="F75" s="2"/>
      <c r="G75" s="2"/>
    </row>
    <row r="76" spans="1:7" ht="17.100000000000001" customHeight="1" x14ac:dyDescent="0.15">
      <c r="A76" s="2"/>
      <c r="B76" s="2"/>
      <c r="C76" s="2"/>
      <c r="D76" s="36"/>
      <c r="E76" s="37"/>
      <c r="F76" s="2"/>
      <c r="G76" s="2"/>
    </row>
    <row r="77" spans="1:7" ht="17.100000000000001" customHeight="1" x14ac:dyDescent="0.15">
      <c r="A77" s="2"/>
      <c r="B77" s="2"/>
      <c r="C77" s="2"/>
      <c r="D77" s="36"/>
      <c r="E77" s="37"/>
      <c r="F77" s="2"/>
      <c r="G77" s="2"/>
    </row>
    <row r="78" spans="1:7" ht="17.100000000000001" customHeight="1" x14ac:dyDescent="0.15">
      <c r="A78" s="2"/>
      <c r="B78" s="2"/>
      <c r="C78" s="2"/>
      <c r="D78" s="36"/>
      <c r="E78" s="37"/>
      <c r="F78" s="2"/>
      <c r="G78" s="2"/>
    </row>
    <row r="79" spans="1:7" ht="17.100000000000001" customHeight="1" x14ac:dyDescent="0.15">
      <c r="A79" s="2"/>
      <c r="B79" s="2"/>
      <c r="C79" s="2"/>
      <c r="D79" s="36"/>
      <c r="E79" s="37"/>
      <c r="F79" s="2"/>
      <c r="G79" s="2"/>
    </row>
    <row r="80" spans="1:7" ht="17.100000000000001" customHeight="1" x14ac:dyDescent="0.15">
      <c r="A80" s="2"/>
      <c r="B80" s="2"/>
      <c r="C80" s="2"/>
      <c r="D80" s="36"/>
      <c r="E80" s="37"/>
      <c r="F80" s="2"/>
      <c r="G80" s="2"/>
    </row>
    <row r="81" spans="1:7" ht="17.100000000000001" customHeight="1" x14ac:dyDescent="0.15">
      <c r="A81" s="2"/>
      <c r="B81" s="2"/>
      <c r="C81" s="2"/>
      <c r="D81" s="36"/>
      <c r="E81" s="37"/>
      <c r="F81" s="2"/>
      <c r="G81" s="2"/>
    </row>
    <row r="82" spans="1:7" ht="17.100000000000001" customHeight="1" x14ac:dyDescent="0.15">
      <c r="A82" s="2"/>
      <c r="B82" s="2"/>
      <c r="C82" s="2"/>
      <c r="D82" s="36"/>
      <c r="E82" s="37"/>
      <c r="F82" s="2"/>
      <c r="G82" s="2"/>
    </row>
    <row r="83" spans="1:7" ht="17.100000000000001" customHeight="1" x14ac:dyDescent="0.15">
      <c r="A83" s="2"/>
      <c r="B83" s="2"/>
      <c r="C83" s="2"/>
      <c r="D83" s="36"/>
      <c r="E83" s="37"/>
      <c r="F83" s="2"/>
      <c r="G83" s="2"/>
    </row>
    <row r="84" spans="1:7" ht="17.100000000000001" customHeight="1" x14ac:dyDescent="0.15">
      <c r="A84" s="2"/>
      <c r="B84" s="2"/>
      <c r="C84" s="2"/>
      <c r="D84" s="36"/>
      <c r="E84" s="37"/>
      <c r="F84" s="2"/>
      <c r="G84" s="2"/>
    </row>
    <row r="85" spans="1:7" ht="17.100000000000001" customHeight="1" x14ac:dyDescent="0.15">
      <c r="A85" s="2"/>
      <c r="B85" s="2"/>
      <c r="C85" s="2"/>
      <c r="D85" s="36"/>
      <c r="E85" s="37"/>
      <c r="F85" s="2"/>
      <c r="G85" s="2"/>
    </row>
    <row r="86" spans="1:7" ht="17.100000000000001" customHeight="1" x14ac:dyDescent="0.15">
      <c r="A86" s="2"/>
      <c r="B86" s="2"/>
      <c r="C86" s="2"/>
      <c r="D86" s="36"/>
      <c r="E86" s="37"/>
      <c r="F86" s="2"/>
      <c r="G86" s="2"/>
    </row>
    <row r="87" spans="1:7" ht="17.100000000000001" customHeight="1" x14ac:dyDescent="0.15">
      <c r="A87" s="2"/>
      <c r="B87" s="2"/>
      <c r="C87" s="2"/>
      <c r="D87" s="36"/>
      <c r="E87" s="37"/>
      <c r="F87" s="2"/>
      <c r="G87" s="2"/>
    </row>
    <row r="88" spans="1:7" ht="17.100000000000001" customHeight="1" x14ac:dyDescent="0.15">
      <c r="A88" s="2"/>
      <c r="B88" s="2"/>
      <c r="C88" s="2"/>
      <c r="D88" s="36"/>
      <c r="E88" s="37"/>
      <c r="F88" s="2"/>
      <c r="G88" s="2"/>
    </row>
    <row r="89" spans="1:7" ht="17.100000000000001" customHeight="1" x14ac:dyDescent="0.15">
      <c r="A89" s="2"/>
      <c r="B89" s="2"/>
      <c r="C89" s="2"/>
      <c r="D89" s="36"/>
      <c r="E89" s="37"/>
      <c r="F89" s="2"/>
      <c r="G89" s="2"/>
    </row>
    <row r="90" spans="1:7" ht="17.100000000000001" customHeight="1" x14ac:dyDescent="0.15">
      <c r="A90" s="2"/>
      <c r="B90" s="2"/>
      <c r="C90" s="2"/>
      <c r="D90" s="36"/>
      <c r="E90" s="37"/>
      <c r="F90" s="2"/>
      <c r="G90" s="2"/>
    </row>
    <row r="91" spans="1:7" ht="17.100000000000001" customHeight="1" x14ac:dyDescent="0.15">
      <c r="A91" s="2"/>
      <c r="B91" s="2"/>
      <c r="C91" s="2"/>
      <c r="D91" s="36"/>
      <c r="E91" s="37"/>
      <c r="F91" s="2"/>
      <c r="G91" s="2"/>
    </row>
    <row r="92" spans="1:7" ht="17.100000000000001" customHeight="1" x14ac:dyDescent="0.15">
      <c r="A92" s="2"/>
      <c r="B92" s="2"/>
      <c r="C92" s="2"/>
      <c r="D92" s="36"/>
      <c r="E92" s="37"/>
      <c r="F92" s="2"/>
      <c r="G92" s="2"/>
    </row>
    <row r="93" spans="1:7" ht="17.100000000000001" customHeight="1" x14ac:dyDescent="0.15">
      <c r="A93" s="2"/>
      <c r="B93" s="2"/>
      <c r="C93" s="2"/>
      <c r="D93" s="36"/>
      <c r="E93" s="37"/>
      <c r="F93" s="2"/>
      <c r="G93" s="2"/>
    </row>
    <row r="94" spans="1:7" ht="17.100000000000001" customHeight="1" x14ac:dyDescent="0.15">
      <c r="A94" s="2"/>
      <c r="B94" s="2"/>
      <c r="C94" s="2"/>
      <c r="D94" s="36"/>
      <c r="E94" s="37"/>
      <c r="F94" s="2"/>
      <c r="G94" s="2"/>
    </row>
    <row r="95" spans="1:7" ht="17.100000000000001" customHeight="1" x14ac:dyDescent="0.15">
      <c r="A95" s="2"/>
      <c r="B95" s="2"/>
      <c r="C95" s="2"/>
      <c r="D95" s="36"/>
      <c r="E95" s="37"/>
      <c r="F95" s="2"/>
      <c r="G95" s="2"/>
    </row>
    <row r="96" spans="1:7" ht="17.100000000000001" customHeight="1" x14ac:dyDescent="0.15">
      <c r="A96" s="2"/>
      <c r="B96" s="2"/>
      <c r="C96" s="2"/>
      <c r="D96" s="36"/>
      <c r="E96" s="37"/>
      <c r="F96" s="2"/>
      <c r="G96" s="2"/>
    </row>
    <row r="97" spans="1:7" ht="17.100000000000001" customHeight="1" x14ac:dyDescent="0.15">
      <c r="A97" s="2"/>
      <c r="B97" s="2"/>
      <c r="C97" s="2"/>
      <c r="D97" s="36"/>
      <c r="E97" s="37"/>
      <c r="F97" s="2"/>
      <c r="G97" s="2"/>
    </row>
    <row r="98" spans="1:7" ht="17.100000000000001" customHeight="1" x14ac:dyDescent="0.15">
      <c r="A98" s="2"/>
      <c r="B98" s="2"/>
      <c r="C98" s="2"/>
      <c r="D98" s="36"/>
      <c r="E98" s="37"/>
      <c r="F98" s="2"/>
      <c r="G98" s="2"/>
    </row>
    <row r="99" spans="1:7" ht="17.100000000000001" customHeight="1" x14ac:dyDescent="0.15">
      <c r="A99" s="2"/>
      <c r="B99" s="2"/>
      <c r="C99" s="2"/>
      <c r="D99" s="36"/>
      <c r="E99" s="37"/>
      <c r="F99" s="2"/>
      <c r="G99" s="2"/>
    </row>
  </sheetData>
  <mergeCells count="5">
    <mergeCell ref="A1:G1"/>
    <mergeCell ref="A2:A3"/>
    <mergeCell ref="B2:B3"/>
    <mergeCell ref="C2:C3"/>
    <mergeCell ref="G2:G3"/>
  </mergeCells>
  <phoneticPr fontId="2" type="noConversion"/>
  <printOptions horizontalCentered="1" verticalCentered="1"/>
  <pageMargins left="0.35433070866141736" right="0.35433070866141736" top="0.56999999999999995" bottom="0.2"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 지정된 범위</vt:lpstr>
      </vt:variant>
      <vt:variant>
        <vt:i4>10</vt:i4>
      </vt:variant>
    </vt:vector>
  </HeadingPairs>
  <TitlesOfParts>
    <vt:vector size="16" baseType="lpstr">
      <vt:lpstr>집계표</vt:lpstr>
      <vt:lpstr>1.전력간선설비공사</vt:lpstr>
      <vt:lpstr>2.전기설비공사</vt:lpstr>
      <vt:lpstr>3.전기설비철거공사</vt:lpstr>
      <vt:lpstr>4.건설폐기물처리</vt:lpstr>
      <vt:lpstr>노임단가</vt:lpstr>
      <vt:lpstr>'1.전력간선설비공사'!Print_Area</vt:lpstr>
      <vt:lpstr>'2.전기설비공사'!Print_Area</vt:lpstr>
      <vt:lpstr>'3.전기설비철거공사'!Print_Area</vt:lpstr>
      <vt:lpstr>'4.건설폐기물처리'!Print_Area</vt:lpstr>
      <vt:lpstr>노임단가!Print_Area</vt:lpstr>
      <vt:lpstr>집계표!Print_Area</vt:lpstr>
      <vt:lpstr>'1.전력간선설비공사'!Print_Titles</vt:lpstr>
      <vt:lpstr>'2.전기설비공사'!Print_Titles</vt:lpstr>
      <vt:lpstr>'3.전기설비철거공사'!Print_Titles</vt:lpstr>
      <vt:lpstr>'4.건설폐기물처리'!Print_Titles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BK-1</dc:creator>
  <cp:lastModifiedBy>USER</cp:lastModifiedBy>
  <cp:lastPrinted>2026-10-21T12:41:40Z</cp:lastPrinted>
  <dcterms:created xsi:type="dcterms:W3CDTF">2026-07-10T05:08:55Z</dcterms:created>
  <dcterms:modified xsi:type="dcterms:W3CDTF">2026-10-26T01:12:16Z</dcterms:modified>
</cp:coreProperties>
</file>